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480" windowHeight="8970" tabRatio="693" firstSheet="2" activeTab="2"/>
  </bookViews>
  <sheets>
    <sheet name="1 кл М" sheetId="1" state="hidden" r:id="rId1"/>
    <sheet name="3 кл Юн (2)" sheetId="2" state="hidden" r:id="rId2"/>
    <sheet name="результат" sheetId="3" r:id="rId3"/>
    <sheet name="старт" sheetId="4" r:id="rId4"/>
    <sheet name="Лист1" sheetId="5" r:id="rId5"/>
  </sheets>
  <definedNames>
    <definedName name="_xlnm._FilterDatabase" localSheetId="0" hidden="1">'1 кл М'!$B$11:$K$11</definedName>
    <definedName name="_xlnm._FilterDatabase" localSheetId="1" hidden="1">'3 кл Юн (2)'!$B$13:$L$13</definedName>
    <definedName name="uppoint" localSheetId="2">'результат'!#REF!</definedName>
    <definedName name="_xlnm.Print_Area" localSheetId="0">'1 кл М'!$A$1:$O$288</definedName>
    <definedName name="_xlnm.Print_Area" localSheetId="1">'3 кл Юн (2)'!$A$1:$P$27</definedName>
  </definedNames>
  <calcPr fullCalcOnLoad="1" refMode="R1C1"/>
</workbook>
</file>

<file path=xl/sharedStrings.xml><?xml version="1.0" encoding="utf-8"?>
<sst xmlns="http://schemas.openxmlformats.org/spreadsheetml/2006/main" count="1495" uniqueCount="324">
  <si>
    <t>№</t>
  </si>
  <si>
    <t>результат</t>
  </si>
  <si>
    <t>место</t>
  </si>
  <si>
    <r>
      <t>"ЦЕНТР ДЕТСКО-ЮНОШЕСКОГО ТУРИЗМА"</t>
    </r>
    <r>
      <rPr>
        <sz val="10"/>
        <rFont val="Times New Roman"/>
        <family val="1"/>
      </rPr>
      <t xml:space="preserve"> </t>
    </r>
  </si>
  <si>
    <r>
      <t xml:space="preserve"> </t>
    </r>
    <r>
      <rPr>
        <i/>
        <sz val="18"/>
        <color indexed="8"/>
        <rFont val="Times New Roman"/>
        <family val="1"/>
      </rPr>
      <t xml:space="preserve">ПРОТОКОЛ РЕЗУЛЬТАТОВ </t>
    </r>
  </si>
  <si>
    <t>год рожд</t>
  </si>
  <si>
    <t>команда</t>
  </si>
  <si>
    <t>дополнительного образования детей детско-юношеский центр</t>
  </si>
  <si>
    <t>баллы разряды</t>
  </si>
  <si>
    <t>вып</t>
  </si>
  <si>
    <t>3 класс дистанции</t>
  </si>
  <si>
    <t>квал</t>
  </si>
  <si>
    <t xml:space="preserve">Муниципальное автономное образовательное учреждение  </t>
  </si>
  <si>
    <t>старт</t>
  </si>
  <si>
    <t>финиш</t>
  </si>
  <si>
    <t>Фамилия, имя</t>
  </si>
  <si>
    <t>Главный секретарь                             Ширнина Т.В., 2 СК</t>
  </si>
  <si>
    <t>% отстав от лидера</t>
  </si>
  <si>
    <t>номер уч-ка</t>
  </si>
  <si>
    <t>б/р</t>
  </si>
  <si>
    <t>Превыш КВ</t>
  </si>
  <si>
    <t>Снятие с этапа</t>
  </si>
  <si>
    <t>Открытое первенство города Минусинска по спортивному туризму</t>
  </si>
  <si>
    <t>Дистанция-пешеходная (0840091811Я)</t>
  </si>
  <si>
    <t>на пешеходных дистанциях</t>
  </si>
  <si>
    <t>1 класс дистанции</t>
  </si>
  <si>
    <t>п.Прихолмье ТСК «Романтик»</t>
  </si>
  <si>
    <t>3ю</t>
  </si>
  <si>
    <t>г.Абакан ДЮШСТ</t>
  </si>
  <si>
    <t>Сущенко Алексей</t>
  </si>
  <si>
    <t>Попов Иван</t>
  </si>
  <si>
    <t>3р</t>
  </si>
  <si>
    <t>Зарудко Иван</t>
  </si>
  <si>
    <t>Климухин Алексей</t>
  </si>
  <si>
    <t>г.Минусинск Альтаир</t>
  </si>
  <si>
    <t>с.Тесь СОШ №10</t>
  </si>
  <si>
    <t>Альянов Владислав</t>
  </si>
  <si>
    <t>отсечка</t>
  </si>
  <si>
    <t>Отсечка</t>
  </si>
  <si>
    <t>Главный секретарь                             Ширнина Т.В., СС2К</t>
  </si>
  <si>
    <t>Девочки 2004 г.р. и младше</t>
  </si>
  <si>
    <t>30 мая 2015 г.</t>
  </si>
  <si>
    <t>Главный судья                                    Кушнер Е.С., СС3К</t>
  </si>
  <si>
    <t>Мальчики 2004 г.р. и младше</t>
  </si>
  <si>
    <t>Юноши 2001 - 2000г.р.</t>
  </si>
  <si>
    <t>2р</t>
  </si>
  <si>
    <t>Байрашев Михаил</t>
  </si>
  <si>
    <t>1р</t>
  </si>
  <si>
    <t>Бутаев Шохин</t>
  </si>
  <si>
    <t>Воронов Ваня</t>
  </si>
  <si>
    <t>г.Минусинск Защитник</t>
  </si>
  <si>
    <t>Тюркин Виктор</t>
  </si>
  <si>
    <t>Болкин Илья</t>
  </si>
  <si>
    <t>Ходченко Кирилл</t>
  </si>
  <si>
    <t xml:space="preserve">Пилигрим </t>
  </si>
  <si>
    <t>Сущенко Никита</t>
  </si>
  <si>
    <t>Петисов Кирилл</t>
  </si>
  <si>
    <t>Слюсаренко Виктор</t>
  </si>
  <si>
    <t>с.Тесь СОШ №11</t>
  </si>
  <si>
    <t>Сергеев Виктор</t>
  </si>
  <si>
    <t>2ю</t>
  </si>
  <si>
    <t>Квалификационный ранг: 78 баллов</t>
  </si>
  <si>
    <t>100% - 1р; 117% - 2р; 150% - 3р</t>
  </si>
  <si>
    <t>"Ермак"</t>
  </si>
  <si>
    <t>Фамилия</t>
  </si>
  <si>
    <t>А</t>
  </si>
  <si>
    <t xml:space="preserve"> Дистанция-пешеходная </t>
  </si>
  <si>
    <t>Первенство г.Минусинска по спортивному туризму</t>
  </si>
  <si>
    <t>Протокол старта.</t>
  </si>
  <si>
    <t xml:space="preserve">17.10.2015г. </t>
  </si>
  <si>
    <t>Протокол результатов.</t>
  </si>
  <si>
    <t>Номер</t>
  </si>
  <si>
    <t>Группа</t>
  </si>
  <si>
    <t>Имя</t>
  </si>
  <si>
    <t>Команда</t>
  </si>
  <si>
    <t>Г.р</t>
  </si>
  <si>
    <t>Разр.</t>
  </si>
  <si>
    <t>Коммент.</t>
  </si>
  <si>
    <t>Взнос</t>
  </si>
  <si>
    <t>Пр.</t>
  </si>
  <si>
    <t>Старт</t>
  </si>
  <si>
    <t>Финиш</t>
  </si>
  <si>
    <t>Бонус</t>
  </si>
  <si>
    <t>Рез-т</t>
  </si>
  <si>
    <t>Баллы</t>
  </si>
  <si>
    <t>Штр.</t>
  </si>
  <si>
    <t>Очки</t>
  </si>
  <si>
    <t>Д 01-00</t>
  </si>
  <si>
    <t>ШУМКОВА</t>
  </si>
  <si>
    <t>АНАСТАСИЯ</t>
  </si>
  <si>
    <t>Ермак</t>
  </si>
  <si>
    <t xml:space="preserve">    </t>
  </si>
  <si>
    <t>Д 04 и мл</t>
  </si>
  <si>
    <t>СКИБИНА</t>
  </si>
  <si>
    <t>КСЕНИЯ</t>
  </si>
  <si>
    <t>КОЗЛОВА</t>
  </si>
  <si>
    <t>МАРИЯ</t>
  </si>
  <si>
    <t>АХМАДЕЕВА</t>
  </si>
  <si>
    <t>М 04 и мл</t>
  </si>
  <si>
    <t>СЛУКИН</t>
  </si>
  <si>
    <t>СЕРГЕЙ</t>
  </si>
  <si>
    <t>БОЛОТЬКО</t>
  </si>
  <si>
    <t>ДЕНИС</t>
  </si>
  <si>
    <t>ВОЙТЕНКО</t>
  </si>
  <si>
    <t>ВАДИМ</t>
  </si>
  <si>
    <t>ТИТЯЕВ</t>
  </si>
  <si>
    <t>АЛЕКСАНДР</t>
  </si>
  <si>
    <t>ГУСЕЛЬНИКОВ</t>
  </si>
  <si>
    <t>ДМИТРИЙ</t>
  </si>
  <si>
    <t>Ю 99-97</t>
  </si>
  <si>
    <t>ГОГОРЕВ</t>
  </si>
  <si>
    <t>Д 03-02</t>
  </si>
  <si>
    <t>МУРАТОВА</t>
  </si>
  <si>
    <t>ДАРЬЯ</t>
  </si>
  <si>
    <t>Усть-Абаканский ЦДО</t>
  </si>
  <si>
    <t>ЛАЗАРЕВА</t>
  </si>
  <si>
    <t>ИРИНА</t>
  </si>
  <si>
    <t>АРТЕМЬЕВА</t>
  </si>
  <si>
    <t>ВАЛЕРИЯ</t>
  </si>
  <si>
    <t>ШАВРИНА</t>
  </si>
  <si>
    <t>ЕЛЕНА</t>
  </si>
  <si>
    <t>СЕЛЕЗНЕВА</t>
  </si>
  <si>
    <t>МЕДВЕДЕВА</t>
  </si>
  <si>
    <t>АННА</t>
  </si>
  <si>
    <t>ДУНАВЕСКАЯ</t>
  </si>
  <si>
    <t>ВАСИЛИСА</t>
  </si>
  <si>
    <t>ИЩУК</t>
  </si>
  <si>
    <t>ЕЛИЗАВЕТА</t>
  </si>
  <si>
    <t>М 03-02</t>
  </si>
  <si>
    <t>ЩЕРБАКОВ</t>
  </si>
  <si>
    <t>МАКСИМ</t>
  </si>
  <si>
    <t>ВАСЮКОВ</t>
  </si>
  <si>
    <t>АЛЕКСЕЙ</t>
  </si>
  <si>
    <t>ЩЕГОЛЕВ</t>
  </si>
  <si>
    <t>ДАНИЛ</t>
  </si>
  <si>
    <t>КУСКАШЕВ</t>
  </si>
  <si>
    <t>БЫЧКОВ</t>
  </si>
  <si>
    <t>ИВАН</t>
  </si>
  <si>
    <t>БАРАБАНОВ</t>
  </si>
  <si>
    <t>ТОТОРОВ</t>
  </si>
  <si>
    <t>ОСЕТРОВ</t>
  </si>
  <si>
    <t>ЧЕРНОВА</t>
  </si>
  <si>
    <t>ЕКАТЕРИНА</t>
  </si>
  <si>
    <t xml:space="preserve">1р  </t>
  </si>
  <si>
    <t>ИЗАКОВА</t>
  </si>
  <si>
    <t>АЛЕНА</t>
  </si>
  <si>
    <t>КАРПЕНКО</t>
  </si>
  <si>
    <t xml:space="preserve">3р  </t>
  </si>
  <si>
    <t>РУБИНСКАЯ</t>
  </si>
  <si>
    <t>Д 99-97</t>
  </si>
  <si>
    <t>СУЩЕНКО</t>
  </si>
  <si>
    <t>ВЛАСЕНКО</t>
  </si>
  <si>
    <t>КИРИЛЛ</t>
  </si>
  <si>
    <t xml:space="preserve">3ю  </t>
  </si>
  <si>
    <t>ХЛЕБНИКОВ</t>
  </si>
  <si>
    <t>РОДИОН</t>
  </si>
  <si>
    <t>СОНАРОВ</t>
  </si>
  <si>
    <t>АНТОН</t>
  </si>
  <si>
    <t xml:space="preserve">2ю  </t>
  </si>
  <si>
    <t>ВИНОГРАДОВ</t>
  </si>
  <si>
    <t>Ю 01-00</t>
  </si>
  <si>
    <t>МАРТЕМЬЯНОВ</t>
  </si>
  <si>
    <t>МАСТРИЧ</t>
  </si>
  <si>
    <t>ПОПОВ</t>
  </si>
  <si>
    <t>КОКОВ</t>
  </si>
  <si>
    <t>ВЛАДИМИР</t>
  </si>
  <si>
    <t>РАКОВ</t>
  </si>
  <si>
    <t xml:space="preserve">кмс </t>
  </si>
  <si>
    <t>ПАВЛОВА</t>
  </si>
  <si>
    <t>МАРГАРИТА</t>
  </si>
  <si>
    <t>ЭНГЕЛЬ</t>
  </si>
  <si>
    <t>ВИКТОРИЯ</t>
  </si>
  <si>
    <t>АНГЕЛИНА</t>
  </si>
  <si>
    <t>АНАШКИНА</t>
  </si>
  <si>
    <t>СОФИЯ</t>
  </si>
  <si>
    <t>КАЛИНИНА</t>
  </si>
  <si>
    <t>ВЛАДА</t>
  </si>
  <si>
    <t>ШИКИРУН</t>
  </si>
  <si>
    <t>СЕРГЕЕВ</t>
  </si>
  <si>
    <t>ГРИГОРИЙ</t>
  </si>
  <si>
    <t>БУТАЕВ</t>
  </si>
  <si>
    <t>ШОХИН</t>
  </si>
  <si>
    <t>КРИУНЕНКО</t>
  </si>
  <si>
    <t>ЛЮДМИЛА</t>
  </si>
  <si>
    <t xml:space="preserve">2р  </t>
  </si>
  <si>
    <t>СИМОН</t>
  </si>
  <si>
    <t>МИНО</t>
  </si>
  <si>
    <t>ТРИГУБЕНКО</t>
  </si>
  <si>
    <t>АРТЕМ</t>
  </si>
  <si>
    <t>ЗАРУДКО</t>
  </si>
  <si>
    <t>БАЙРАШЕВ</t>
  </si>
  <si>
    <t>МИХАИЛ</t>
  </si>
  <si>
    <t>ПОМАЗАН</t>
  </si>
  <si>
    <t>ВЛАДИСЛАВ</t>
  </si>
  <si>
    <t>КЛИМУХИН</t>
  </si>
  <si>
    <t>Первенство г.Минусинска по спортивному туризму. дистанция-пешеходная, 17.10.2015. Протокол старта.</t>
  </si>
  <si>
    <t>№ п/п</t>
  </si>
  <si>
    <t>Г.р.</t>
  </si>
  <si>
    <t>ЗАЯЦ</t>
  </si>
  <si>
    <t>РОМАН</t>
  </si>
  <si>
    <t>г.Минусинск Пилигрим</t>
  </si>
  <si>
    <t>АЛЫШЕВ</t>
  </si>
  <si>
    <t>МАТВЕЙ</t>
  </si>
  <si>
    <t>МАРЬИН</t>
  </si>
  <si>
    <t>ТИМУР</t>
  </si>
  <si>
    <t>РЕЗВАНОВ</t>
  </si>
  <si>
    <t>ЕГОР</t>
  </si>
  <si>
    <t>ГРЕБЕНЮК</t>
  </si>
  <si>
    <t>БОЛКИН</t>
  </si>
  <si>
    <t>ИЛЬЯ</t>
  </si>
  <si>
    <t>ПУГОВКИН</t>
  </si>
  <si>
    <t>АНДРЕЙ</t>
  </si>
  <si>
    <t>ФИЛИППОВСКИЙ</t>
  </si>
  <si>
    <t>КИТОВ</t>
  </si>
  <si>
    <t>ЗАХАР</t>
  </si>
  <si>
    <t>ТЕРЕШКИН</t>
  </si>
  <si>
    <t>ПРИЕЗЖИХ</t>
  </si>
  <si>
    <t>ХОДЧЕНКО</t>
  </si>
  <si>
    <t>НАЗАРОВ</t>
  </si>
  <si>
    <t>АРТЕМИЙ</t>
  </si>
  <si>
    <t>ШУГАЛЬСКАЯ</t>
  </si>
  <si>
    <t>ЕРИКОВА</t>
  </si>
  <si>
    <t>БОРОДИНА</t>
  </si>
  <si>
    <t>ЯСИНА</t>
  </si>
  <si>
    <t>КАРПИНСКАЯ</t>
  </si>
  <si>
    <t>ВАРВАРА</t>
  </si>
  <si>
    <t>ГАСЕЦ</t>
  </si>
  <si>
    <t>ПОТЕХИН</t>
  </si>
  <si>
    <t>СЕНЗИК</t>
  </si>
  <si>
    <t>ХУДОНОГОВ</t>
  </si>
  <si>
    <t>СЕМЕН</t>
  </si>
  <si>
    <t>ЭДУАРД</t>
  </si>
  <si>
    <t>КОВАЛЕНКО</t>
  </si>
  <si>
    <t>АГЕЕВА</t>
  </si>
  <si>
    <t>СОФЬЯ</t>
  </si>
  <si>
    <t>ПОПОВА</t>
  </si>
  <si>
    <t>ЯТИНА</t>
  </si>
  <si>
    <t>КСЕНЗИК</t>
  </si>
  <si>
    <t>НАГАЙЦЕВ</t>
  </si>
  <si>
    <t>кмс</t>
  </si>
  <si>
    <t>Результат</t>
  </si>
  <si>
    <t>Место</t>
  </si>
  <si>
    <t>Дельта</t>
  </si>
  <si>
    <t>+1:10</t>
  </si>
  <si>
    <t>+1:35</t>
  </si>
  <si>
    <t>+2:24</t>
  </si>
  <si>
    <t>+2:48</t>
  </si>
  <si>
    <t>+3:07</t>
  </si>
  <si>
    <t>+4:45</t>
  </si>
  <si>
    <t>+4:58</t>
  </si>
  <si>
    <t>+5:34</t>
  </si>
  <si>
    <t>+8:07</t>
  </si>
  <si>
    <t>+0:11</t>
  </si>
  <si>
    <t>+0:29</t>
  </si>
  <si>
    <t>+0:48</t>
  </si>
  <si>
    <t>+1:49</t>
  </si>
  <si>
    <t>+1:57</t>
  </si>
  <si>
    <t>+4:16</t>
  </si>
  <si>
    <t>+0:35</t>
  </si>
  <si>
    <t>+0:44</t>
  </si>
  <si>
    <t>+1:07</t>
  </si>
  <si>
    <t>+1:31</t>
  </si>
  <si>
    <t>+1:39</t>
  </si>
  <si>
    <t>+1:44</t>
  </si>
  <si>
    <t>+1:46</t>
  </si>
  <si>
    <t>+2:00</t>
  </si>
  <si>
    <t>+2:09</t>
  </si>
  <si>
    <t>+2:12</t>
  </si>
  <si>
    <t>+2:13</t>
  </si>
  <si>
    <t>+2:20</t>
  </si>
  <si>
    <t>+2:33</t>
  </si>
  <si>
    <t>+2:38</t>
  </si>
  <si>
    <t>+2:49</t>
  </si>
  <si>
    <t>+2:50</t>
  </si>
  <si>
    <t>+2:51</t>
  </si>
  <si>
    <t>+2:52</t>
  </si>
  <si>
    <t>+2:58</t>
  </si>
  <si>
    <t>+3:19</t>
  </si>
  <si>
    <t>+3:29</t>
  </si>
  <si>
    <t>+3:47</t>
  </si>
  <si>
    <t>+3:54</t>
  </si>
  <si>
    <t>+3:56</t>
  </si>
  <si>
    <t>+9:02</t>
  </si>
  <si>
    <t>+0:09</t>
  </si>
  <si>
    <t>+0:25</t>
  </si>
  <si>
    <t>+0:39</t>
  </si>
  <si>
    <t>+0:51</t>
  </si>
  <si>
    <t>+1:08</t>
  </si>
  <si>
    <t>+1:11</t>
  </si>
  <si>
    <t>+1:54</t>
  </si>
  <si>
    <t>+2:14</t>
  </si>
  <si>
    <t>+2:25</t>
  </si>
  <si>
    <t>+2:26</t>
  </si>
  <si>
    <t>+2:32</t>
  </si>
  <si>
    <t>+2:57</t>
  </si>
  <si>
    <t>+3:15</t>
  </si>
  <si>
    <t>+3:20</t>
  </si>
  <si>
    <t>+0:32</t>
  </si>
  <si>
    <t>+0:40</t>
  </si>
  <si>
    <t>+9:03</t>
  </si>
  <si>
    <t>+10:22</t>
  </si>
  <si>
    <t>САНАРОВ</t>
  </si>
  <si>
    <t>+13:18</t>
  </si>
  <si>
    <t>+14:44</t>
  </si>
  <si>
    <t>cнят</t>
  </si>
  <si>
    <t>Выполнение</t>
  </si>
  <si>
    <t>1ю</t>
  </si>
  <si>
    <t xml:space="preserve">Первенство г.Минусинска по спортивному туризму </t>
  </si>
  <si>
    <t>Начальник дистанции Мананенков В.Г. СС3К</t>
  </si>
  <si>
    <t>Муниципальное автономное образовательное учреждение</t>
  </si>
  <si>
    <t>Ранг не считался</t>
  </si>
  <si>
    <t>дополнительного образования детей</t>
  </si>
  <si>
    <t>"Центр  детско-юношеского туризма"</t>
  </si>
  <si>
    <t>Квалификационный ранг 1,2</t>
  </si>
  <si>
    <t xml:space="preserve">Место проведения: г.Минусинск, </t>
  </si>
  <si>
    <t>"ПК Автобаланс"</t>
  </si>
  <si>
    <t xml:space="preserve">Первенство г.Минусинска по спортивному туризму. </t>
  </si>
  <si>
    <t xml:space="preserve"> Дистанция-пешеходная, 17.10.2015.</t>
  </si>
  <si>
    <t xml:space="preserve"> Протокол результатов.</t>
  </si>
  <si>
    <t>Дистанция-пешеходная, 17.10.2015.</t>
  </si>
  <si>
    <t xml:space="preserve">Гл.судья </t>
  </si>
  <si>
    <t>Квалификационный ранг менее 1</t>
  </si>
  <si>
    <t>Гл.судья</t>
  </si>
  <si>
    <t>Кушнер Е.С. СС2К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</si>
</sst>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400]h:mm:ss\ AM/PM"/>
    <numFmt numFmtId="177" formatCode="0.0"/>
    <numFmt numFmtId="178" formatCode="h:mm:ss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h:mm;@"/>
  </numFmts>
  <fonts count="60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Arial Cyr"/>
      <family val="0"/>
    </font>
    <font>
      <b/>
      <sz val="14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21" fontId="2" fillId="0" borderId="0" xfId="53" applyNumberFormat="1" applyFill="1" applyBorder="1">
      <alignment/>
      <protection/>
    </xf>
    <xf numFmtId="0" fontId="2" fillId="0" borderId="0" xfId="53" applyFill="1" applyBorder="1" applyAlignment="1">
      <alignment horizontal="center"/>
      <protection/>
    </xf>
    <xf numFmtId="0" fontId="2" fillId="0" borderId="10" xfId="53" applyFill="1" applyBorder="1" applyAlignment="1">
      <alignment horizontal="center"/>
      <protection/>
    </xf>
    <xf numFmtId="21" fontId="2" fillId="0" borderId="10" xfId="53" applyNumberFormat="1" applyFill="1" applyBorder="1">
      <alignment/>
      <protection/>
    </xf>
    <xf numFmtId="0" fontId="2" fillId="0" borderId="0" xfId="53">
      <alignment/>
      <protection/>
    </xf>
    <xf numFmtId="1" fontId="2" fillId="0" borderId="0" xfId="54" applyNumberFormat="1" applyFill="1" applyBorder="1" applyAlignment="1">
      <alignment horizontal="center"/>
      <protection/>
    </xf>
    <xf numFmtId="0" fontId="2" fillId="0" borderId="0" xfId="54" applyFill="1" applyBorder="1">
      <alignment/>
      <protection/>
    </xf>
    <xf numFmtId="21" fontId="2" fillId="0" borderId="0" xfId="54" applyNumberFormat="1" applyFill="1" applyBorder="1">
      <alignment/>
      <protection/>
    </xf>
    <xf numFmtId="0" fontId="2" fillId="0" borderId="0" xfId="54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4" fillId="0" borderId="0" xfId="54" applyFont="1" applyFill="1" applyBorder="1">
      <alignment/>
      <protection/>
    </xf>
    <xf numFmtId="1" fontId="2" fillId="0" borderId="0" xfId="54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9" fontId="2" fillId="0" borderId="0" xfId="53" applyNumberFormat="1">
      <alignment/>
      <protection/>
    </xf>
    <xf numFmtId="21" fontId="2" fillId="0" borderId="0" xfId="53" applyNumberFormat="1">
      <alignment/>
      <protection/>
    </xf>
    <xf numFmtId="21" fontId="2" fillId="0" borderId="0" xfId="54" applyNumberFormat="1" applyFill="1" applyBorder="1" applyAlignment="1">
      <alignment horizontal="center"/>
      <protection/>
    </xf>
    <xf numFmtId="21" fontId="2" fillId="0" borderId="0" xfId="53" applyNumberFormat="1" applyFill="1" applyBorder="1" applyAlignment="1">
      <alignment horizontal="center"/>
      <protection/>
    </xf>
    <xf numFmtId="21" fontId="2" fillId="0" borderId="10" xfId="53" applyNumberFormat="1" applyFill="1" applyBorder="1" applyAlignment="1">
      <alignment horizontal="center"/>
      <protection/>
    </xf>
    <xf numFmtId="0" fontId="2" fillId="0" borderId="0" xfId="53" applyAlignment="1">
      <alignment horizontal="center"/>
      <protection/>
    </xf>
    <xf numFmtId="0" fontId="11" fillId="0" borderId="0" xfId="54" applyFont="1" applyFill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11" xfId="53" applyFont="1" applyFill="1" applyBorder="1" applyAlignment="1">
      <alignment horizontal="center" wrapText="1"/>
      <protection/>
    </xf>
    <xf numFmtId="21" fontId="5" fillId="0" borderId="11" xfId="53" applyNumberFormat="1" applyFont="1" applyFill="1" applyBorder="1" applyAlignment="1">
      <alignment horizontal="center"/>
      <protection/>
    </xf>
    <xf numFmtId="0" fontId="10" fillId="0" borderId="10" xfId="0" applyFont="1" applyBorder="1" applyAlignment="1">
      <alignment horizontal="left" wrapText="1"/>
    </xf>
    <xf numFmtId="21" fontId="10" fillId="0" borderId="10" xfId="0" applyNumberFormat="1" applyFont="1" applyBorder="1" applyAlignment="1">
      <alignment horizontal="left" wrapText="1"/>
    </xf>
    <xf numFmtId="21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21" fontId="10" fillId="0" borderId="0" xfId="53" applyNumberFormat="1" applyFont="1" applyFill="1" applyBorder="1">
      <alignment/>
      <protection/>
    </xf>
    <xf numFmtId="21" fontId="10" fillId="0" borderId="0" xfId="53" applyNumberFormat="1" applyFont="1" applyFill="1" applyBorder="1" applyAlignment="1">
      <alignment horizontal="center"/>
      <protection/>
    </xf>
    <xf numFmtId="0" fontId="10" fillId="0" borderId="0" xfId="0" applyFont="1" applyAlignment="1">
      <alignment horizontal="left"/>
    </xf>
    <xf numFmtId="0" fontId="5" fillId="0" borderId="10" xfId="53" applyFont="1" applyFill="1" applyBorder="1" applyAlignment="1">
      <alignment horizontal="center" wrapText="1"/>
      <protection/>
    </xf>
    <xf numFmtId="9" fontId="1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21" fontId="10" fillId="0" borderId="0" xfId="0" applyNumberFormat="1" applyFont="1" applyAlignment="1">
      <alignment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21" fontId="10" fillId="0" borderId="0" xfId="0" applyNumberFormat="1" applyFont="1" applyBorder="1" applyAlignment="1">
      <alignment horizontal="left" wrapText="1"/>
    </xf>
    <xf numFmtId="21" fontId="10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9" fontId="2" fillId="0" borderId="10" xfId="0" applyNumberFormat="1" applyFont="1" applyBorder="1" applyAlignment="1">
      <alignment/>
    </xf>
    <xf numFmtId="0" fontId="2" fillId="0" borderId="0" xfId="53" applyNumberFormat="1" applyFill="1" applyBorder="1">
      <alignment/>
      <protection/>
    </xf>
    <xf numFmtId="178" fontId="10" fillId="0" borderId="10" xfId="0" applyNumberFormat="1" applyFont="1" applyBorder="1" applyAlignment="1">
      <alignment horizontal="left" wrapText="1"/>
    </xf>
    <xf numFmtId="9" fontId="2" fillId="0" borderId="0" xfId="0" applyNumberFormat="1" applyFont="1" applyBorder="1" applyAlignment="1">
      <alignment/>
    </xf>
    <xf numFmtId="0" fontId="57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0" fontId="57" fillId="0" borderId="0" xfId="0" applyFont="1" applyBorder="1" applyAlignment="1">
      <alignment horizontal="left" wrapText="1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wrapText="1"/>
    </xf>
    <xf numFmtId="21" fontId="10" fillId="0" borderId="10" xfId="0" applyNumberFormat="1" applyFont="1" applyFill="1" applyBorder="1" applyAlignment="1">
      <alignment horizontal="left" wrapText="1"/>
    </xf>
    <xf numFmtId="21" fontId="10" fillId="0" borderId="1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8" fillId="0" borderId="0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21" fontId="10" fillId="0" borderId="0" xfId="0" applyNumberFormat="1" applyFont="1" applyAlignment="1">
      <alignment horizontal="left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21" fontId="15" fillId="0" borderId="0" xfId="0" applyNumberFormat="1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21" fontId="0" fillId="0" borderId="0" xfId="0" applyNumberForma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59" fillId="0" borderId="0" xfId="0" applyFont="1" applyAlignment="1">
      <alignment horizontal="center" readingOrder="1"/>
    </xf>
    <xf numFmtId="9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7" fillId="0" borderId="0" xfId="0" applyFont="1" applyAlignment="1">
      <alignment horizontal="left" wrapText="1"/>
    </xf>
    <xf numFmtId="0" fontId="9" fillId="0" borderId="0" xfId="0" applyFont="1" applyAlignment="1">
      <alignment horizontal="center" readingOrder="1"/>
    </xf>
    <xf numFmtId="0" fontId="2" fillId="0" borderId="0" xfId="53" applyFont="1" applyFill="1" applyBorder="1" applyAlignment="1">
      <alignment horizontal="center" wrapText="1"/>
      <protection/>
    </xf>
    <xf numFmtId="0" fontId="6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вушки лич А" xfId="53"/>
    <cellStyle name="Обычный_юноши лич 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7</xdr:row>
      <xdr:rowOff>76200</xdr:rowOff>
    </xdr:from>
    <xdr:to>
      <xdr:col>12</xdr:col>
      <xdr:colOff>276225</xdr:colOff>
      <xdr:row>8</xdr:row>
      <xdr:rowOff>171450</xdr:rowOff>
    </xdr:to>
    <xdr:sp>
      <xdr:nvSpPr>
        <xdr:cNvPr id="1" name="Rectangle 6"/>
        <xdr:cNvSpPr>
          <a:spLocks/>
        </xdr:cNvSpPr>
      </xdr:nvSpPr>
      <xdr:spPr>
        <a:xfrm>
          <a:off x="5715000" y="1562100"/>
          <a:ext cx="30956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Место проведения: г.Минусинск, 
</a:t>
          </a:r>
          <a:r>
            <a:rPr lang="en-US" cap="none" sz="1000" b="0" i="0" u="none" baseline="0">
              <a:solidFill>
                <a:srgbClr val="000000"/>
              </a:solidFill>
            </a:rPr>
            <a:t>"ПК Автобаланс"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8</xdr:row>
      <xdr:rowOff>47625</xdr:rowOff>
    </xdr:from>
    <xdr:to>
      <xdr:col>14</xdr:col>
      <xdr:colOff>161925</xdr:colOff>
      <xdr:row>9</xdr:row>
      <xdr:rowOff>200025</xdr:rowOff>
    </xdr:to>
    <xdr:sp>
      <xdr:nvSpPr>
        <xdr:cNvPr id="1" name="Rectangle 6"/>
        <xdr:cNvSpPr>
          <a:spLocks/>
        </xdr:cNvSpPr>
      </xdr:nvSpPr>
      <xdr:spPr>
        <a:xfrm>
          <a:off x="5457825" y="1771650"/>
          <a:ext cx="26193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Место проведения: г.Минусинск, 
</a:t>
          </a:r>
          <a:r>
            <a:rPr lang="en-US" cap="none" sz="1000" b="0" i="0" u="none" baseline="0">
              <a:solidFill>
                <a:srgbClr val="000000"/>
              </a:solidFill>
            </a:rPr>
            <a:t>"ПК Автобаланс"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329"/>
  <sheetViews>
    <sheetView view="pageBreakPreview" zoomScaleSheetLayoutView="100" zoomScalePageLayoutView="0" workbookViewId="0" topLeftCell="A1">
      <selection activeCell="J20" sqref="J20"/>
    </sheetView>
  </sheetViews>
  <sheetFormatPr defaultColWidth="9.00390625" defaultRowHeight="12.75"/>
  <cols>
    <col min="1" max="1" width="4.875" style="1" customWidth="1"/>
    <col min="2" max="2" width="22.00390625" style="0" customWidth="1"/>
    <col min="3" max="3" width="6.625" style="0" customWidth="1"/>
    <col min="4" max="4" width="6.375" style="0" customWidth="1"/>
    <col min="5" max="5" width="5.00390625" style="0" customWidth="1"/>
    <col min="6" max="6" width="20.25390625" style="1" customWidth="1"/>
    <col min="7" max="7" width="9.625" style="1" customWidth="1"/>
    <col min="8" max="8" width="9.875" style="1" customWidth="1"/>
    <col min="9" max="9" width="7.625" style="1" customWidth="1"/>
    <col min="10" max="10" width="8.75390625" style="1" customWidth="1"/>
    <col min="11" max="11" width="8.75390625" style="0" customWidth="1"/>
    <col min="12" max="12" width="5.875" style="1" customWidth="1"/>
    <col min="13" max="13" width="8.875" style="0" hidden="1" customWidth="1"/>
    <col min="14" max="14" width="5.375" style="0" hidden="1" customWidth="1"/>
    <col min="15" max="15" width="7.25390625" style="0" hidden="1" customWidth="1"/>
    <col min="16" max="16" width="9.375" style="0" customWidth="1"/>
    <col min="17" max="17" width="7.125" style="0" bestFit="1" customWidth="1"/>
  </cols>
  <sheetData>
    <row r="1" spans="1:136" ht="12.75">
      <c r="A1" s="81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"/>
      <c r="N1" s="9"/>
      <c r="O1" s="9"/>
      <c r="P1" s="9"/>
      <c r="Q1" s="10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</row>
    <row r="2" spans="1:136" ht="12.75">
      <c r="A2" s="81" t="s">
        <v>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"/>
      <c r="N2" s="9"/>
      <c r="O2" s="9"/>
      <c r="P2" s="9"/>
      <c r="Q2" s="10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</row>
    <row r="3" spans="1:136" ht="12.75">
      <c r="A3" s="81" t="s">
        <v>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"/>
      <c r="N3" s="9"/>
      <c r="O3" s="9"/>
      <c r="P3" s="9"/>
      <c r="Q3" s="10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</row>
    <row r="4" spans="1:136" ht="18.75">
      <c r="A4" s="82" t="s">
        <v>22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"/>
      <c r="N4" s="9"/>
      <c r="O4" s="9"/>
      <c r="P4" s="9"/>
      <c r="Q4" s="10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</row>
    <row r="5" spans="1:136" ht="18.75">
      <c r="A5" s="82" t="s">
        <v>24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"/>
      <c r="N5" s="9"/>
      <c r="O5" s="9"/>
      <c r="P5" s="9"/>
      <c r="Q5" s="10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</row>
    <row r="6" spans="1:136" ht="18" customHeight="1">
      <c r="A6" s="82" t="s">
        <v>23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"/>
      <c r="N6" s="9"/>
      <c r="O6" s="9"/>
      <c r="P6" s="9"/>
      <c r="Q6" s="10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</row>
    <row r="7" spans="1:136" ht="23.25">
      <c r="A7" s="79" t="s">
        <v>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8"/>
      <c r="N7" s="9"/>
      <c r="O7" s="9"/>
      <c r="P7" s="80"/>
      <c r="Q7" s="80"/>
      <c r="R7" s="80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</row>
    <row r="8" spans="1:136" ht="18.75">
      <c r="A8" s="7"/>
      <c r="B8" s="11"/>
      <c r="C8" s="11"/>
      <c r="D8" s="22" t="s">
        <v>43</v>
      </c>
      <c r="E8" s="22"/>
      <c r="F8" s="13"/>
      <c r="G8" s="13"/>
      <c r="H8" s="13"/>
      <c r="I8" s="13"/>
      <c r="J8" s="13"/>
      <c r="K8" s="9"/>
      <c r="L8" s="18"/>
      <c r="M8" s="8"/>
      <c r="N8" s="9"/>
      <c r="O8" s="9"/>
      <c r="P8" s="80"/>
      <c r="Q8" s="80"/>
      <c r="R8" s="80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</row>
    <row r="9" spans="1:136" ht="18.75">
      <c r="A9" s="12" t="s">
        <v>41</v>
      </c>
      <c r="D9" s="22" t="s">
        <v>25</v>
      </c>
      <c r="E9" s="22"/>
      <c r="M9" s="8"/>
      <c r="N9" s="9"/>
      <c r="O9" s="9"/>
      <c r="Q9" s="10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</row>
    <row r="10" spans="1:136" ht="18.75">
      <c r="A10" s="12"/>
      <c r="D10" s="22"/>
      <c r="E10" s="22"/>
      <c r="F10" s="34"/>
      <c r="M10" s="8"/>
      <c r="N10" s="9"/>
      <c r="O10" s="9"/>
      <c r="Q10" s="10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</row>
    <row r="11" spans="1:15" ht="27.75" customHeight="1">
      <c r="A11" s="23" t="s">
        <v>0</v>
      </c>
      <c r="B11" s="23" t="s">
        <v>15</v>
      </c>
      <c r="C11" s="24" t="s">
        <v>18</v>
      </c>
      <c r="D11" s="24" t="s">
        <v>5</v>
      </c>
      <c r="E11" s="24" t="s">
        <v>11</v>
      </c>
      <c r="F11" s="24" t="s">
        <v>6</v>
      </c>
      <c r="G11" s="24" t="s">
        <v>13</v>
      </c>
      <c r="H11" s="24" t="s">
        <v>14</v>
      </c>
      <c r="I11" s="24" t="s">
        <v>37</v>
      </c>
      <c r="J11" s="24" t="s">
        <v>20</v>
      </c>
      <c r="K11" s="25" t="s">
        <v>1</v>
      </c>
      <c r="L11" s="25" t="s">
        <v>2</v>
      </c>
      <c r="M11" s="35" t="s">
        <v>17</v>
      </c>
      <c r="N11" s="35" t="s">
        <v>9</v>
      </c>
      <c r="O11" s="35" t="s">
        <v>8</v>
      </c>
    </row>
    <row r="12" spans="1:15" s="15" customFormat="1" ht="30.75" customHeight="1">
      <c r="A12" s="26">
        <v>1</v>
      </c>
      <c r="B12" s="48" t="s">
        <v>48</v>
      </c>
      <c r="C12" s="49">
        <v>64</v>
      </c>
      <c r="D12" s="49">
        <v>2005</v>
      </c>
      <c r="E12" s="49"/>
      <c r="F12" s="50" t="s">
        <v>26</v>
      </c>
      <c r="G12" s="27">
        <v>0.029861111111111113</v>
      </c>
      <c r="H12" s="27">
        <v>0.03217592592592593</v>
      </c>
      <c r="I12" s="27"/>
      <c r="J12" s="27"/>
      <c r="K12" s="28">
        <f aca="true" t="shared" si="0" ref="K12:K18">H12-G12-I12</f>
        <v>0.0023148148148148147</v>
      </c>
      <c r="L12" s="29">
        <v>1</v>
      </c>
      <c r="M12" s="44">
        <v>1</v>
      </c>
      <c r="N12" s="29"/>
      <c r="O12" s="14"/>
    </row>
    <row r="13" spans="1:15" s="15" customFormat="1" ht="30.75" customHeight="1">
      <c r="A13" s="26">
        <v>2</v>
      </c>
      <c r="B13" s="48" t="s">
        <v>56</v>
      </c>
      <c r="C13" s="49">
        <v>59</v>
      </c>
      <c r="D13" s="49">
        <v>2006</v>
      </c>
      <c r="E13" s="49" t="s">
        <v>19</v>
      </c>
      <c r="F13" s="50" t="s">
        <v>35</v>
      </c>
      <c r="G13" s="27">
        <v>0.03333333333333333</v>
      </c>
      <c r="H13" s="27">
        <v>0.036458333333333336</v>
      </c>
      <c r="I13" s="27"/>
      <c r="J13" s="27"/>
      <c r="K13" s="28">
        <f t="shared" si="0"/>
        <v>0.0031250000000000028</v>
      </c>
      <c r="L13" s="29">
        <v>2</v>
      </c>
      <c r="M13" s="44">
        <f aca="true" t="shared" si="1" ref="M13:M18">K13/$K$12</f>
        <v>1.3500000000000012</v>
      </c>
      <c r="N13" s="29"/>
      <c r="O13" s="14">
        <v>1</v>
      </c>
    </row>
    <row r="14" spans="1:15" s="15" customFormat="1" ht="30.75" customHeight="1">
      <c r="A14" s="26">
        <v>3</v>
      </c>
      <c r="B14" s="48" t="s">
        <v>52</v>
      </c>
      <c r="C14" s="49">
        <v>58</v>
      </c>
      <c r="D14" s="49">
        <v>2006</v>
      </c>
      <c r="E14" s="49" t="s">
        <v>19</v>
      </c>
      <c r="F14" s="50" t="s">
        <v>35</v>
      </c>
      <c r="G14" s="27">
        <v>0.03125</v>
      </c>
      <c r="H14" s="27">
        <v>0.0346412037037037</v>
      </c>
      <c r="I14" s="14"/>
      <c r="J14" s="27"/>
      <c r="K14" s="28">
        <f t="shared" si="0"/>
        <v>0.003391203703703702</v>
      </c>
      <c r="L14" s="29">
        <v>3</v>
      </c>
      <c r="M14" s="44"/>
      <c r="N14" s="29"/>
      <c r="O14" s="14"/>
    </row>
    <row r="15" spans="1:15" s="15" customFormat="1" ht="30.75" customHeight="1">
      <c r="A15" s="26"/>
      <c r="B15" s="48" t="s">
        <v>51</v>
      </c>
      <c r="C15" s="49">
        <v>60</v>
      </c>
      <c r="D15" s="49">
        <v>2004</v>
      </c>
      <c r="E15" s="49" t="s">
        <v>19</v>
      </c>
      <c r="F15" s="50" t="s">
        <v>50</v>
      </c>
      <c r="G15" s="27">
        <v>0.009722222222222222</v>
      </c>
      <c r="H15" s="27">
        <v>0.014074074074074074</v>
      </c>
      <c r="I15" s="27"/>
      <c r="J15" s="27"/>
      <c r="K15" s="28">
        <f t="shared" si="0"/>
        <v>0.0043518518518518515</v>
      </c>
      <c r="L15" s="29">
        <v>4</v>
      </c>
      <c r="M15" s="44"/>
      <c r="N15" s="29"/>
      <c r="O15" s="14"/>
    </row>
    <row r="16" spans="1:15" s="15" customFormat="1" ht="30.75" customHeight="1">
      <c r="A16" s="26">
        <v>4</v>
      </c>
      <c r="B16" s="48" t="s">
        <v>53</v>
      </c>
      <c r="C16" s="49">
        <v>62</v>
      </c>
      <c r="D16" s="49">
        <v>2006</v>
      </c>
      <c r="E16" s="49" t="s">
        <v>19</v>
      </c>
      <c r="F16" s="50" t="s">
        <v>54</v>
      </c>
      <c r="G16" s="27">
        <v>0.015972222222222224</v>
      </c>
      <c r="H16" s="27">
        <v>0.020416666666666666</v>
      </c>
      <c r="I16" s="27"/>
      <c r="J16" s="27"/>
      <c r="K16" s="28">
        <f t="shared" si="0"/>
        <v>0.004444444444444442</v>
      </c>
      <c r="L16" s="29">
        <v>5</v>
      </c>
      <c r="M16" s="44">
        <f t="shared" si="1"/>
        <v>1.919999999999999</v>
      </c>
      <c r="N16" s="29"/>
      <c r="O16" s="14">
        <v>0.1</v>
      </c>
    </row>
    <row r="17" spans="1:15" s="15" customFormat="1" ht="30.75" customHeight="1">
      <c r="A17" s="26">
        <v>5</v>
      </c>
      <c r="B17" s="48" t="s">
        <v>49</v>
      </c>
      <c r="C17" s="49">
        <v>61</v>
      </c>
      <c r="D17" s="49">
        <v>2004</v>
      </c>
      <c r="E17" s="49" t="s">
        <v>19</v>
      </c>
      <c r="F17" s="50" t="s">
        <v>50</v>
      </c>
      <c r="G17" s="27">
        <v>0.012499999999999999</v>
      </c>
      <c r="H17" s="27">
        <v>0.01747685185185185</v>
      </c>
      <c r="I17" s="27"/>
      <c r="J17" s="27"/>
      <c r="K17" s="28">
        <f t="shared" si="0"/>
        <v>0.004976851851851852</v>
      </c>
      <c r="L17" s="29">
        <v>5</v>
      </c>
      <c r="M17" s="44">
        <f t="shared" si="1"/>
        <v>2.1500000000000004</v>
      </c>
      <c r="N17" s="29"/>
      <c r="O17" s="14">
        <v>1</v>
      </c>
    </row>
    <row r="18" spans="1:15" s="15" customFormat="1" ht="30.75" customHeight="1">
      <c r="A18" s="26">
        <v>6</v>
      </c>
      <c r="B18" s="48" t="s">
        <v>57</v>
      </c>
      <c r="C18" s="49">
        <v>57</v>
      </c>
      <c r="D18" s="49">
        <v>2007</v>
      </c>
      <c r="E18" s="49" t="s">
        <v>19</v>
      </c>
      <c r="F18" s="50" t="s">
        <v>58</v>
      </c>
      <c r="G18" s="27">
        <v>0.020833333333333332</v>
      </c>
      <c r="H18" s="27">
        <v>0.027465277777777772</v>
      </c>
      <c r="I18" s="27"/>
      <c r="J18" s="27"/>
      <c r="K18" s="28">
        <f t="shared" si="0"/>
        <v>0.00663194444444444</v>
      </c>
      <c r="L18" s="29">
        <v>6</v>
      </c>
      <c r="M18" s="44">
        <f t="shared" si="1"/>
        <v>2.8649999999999984</v>
      </c>
      <c r="N18" s="29"/>
      <c r="O18" s="14">
        <v>1</v>
      </c>
    </row>
    <row r="19" spans="1:15" s="15" customFormat="1" ht="19.5" customHeight="1">
      <c r="A19" s="39"/>
      <c r="B19" s="39"/>
      <c r="C19" s="40"/>
      <c r="D19" s="40"/>
      <c r="E19" s="40"/>
      <c r="F19" s="39"/>
      <c r="G19" s="41"/>
      <c r="H19" s="41"/>
      <c r="I19" s="41"/>
      <c r="J19" s="41"/>
      <c r="K19" s="42"/>
      <c r="L19" s="40"/>
      <c r="M19" s="43"/>
      <c r="N19" s="43"/>
      <c r="O19" s="43"/>
    </row>
    <row r="20" spans="2:20" ht="15.75">
      <c r="B20" s="1"/>
      <c r="C20" s="1"/>
      <c r="D20" s="36"/>
      <c r="E20" s="37"/>
      <c r="F20" s="38"/>
      <c r="G20"/>
      <c r="K20" s="2"/>
      <c r="M20" s="19"/>
      <c r="N20" s="2"/>
      <c r="O20" s="2"/>
      <c r="P20" s="3"/>
      <c r="Q20" s="3"/>
      <c r="R20" s="6"/>
      <c r="S20" s="6"/>
      <c r="T20" s="6"/>
    </row>
    <row r="21" spans="2:20" ht="15.75">
      <c r="B21" s="1"/>
      <c r="C21" s="1"/>
      <c r="D21" s="36"/>
      <c r="E21" s="37"/>
      <c r="F21" s="38"/>
      <c r="G21"/>
      <c r="K21" s="2"/>
      <c r="L21" s="2"/>
      <c r="M21" s="19"/>
      <c r="N21" s="2"/>
      <c r="O21" s="2"/>
      <c r="P21" s="42"/>
      <c r="Q21" s="16"/>
      <c r="R21" s="17"/>
      <c r="S21" s="6"/>
      <c r="T21" s="6"/>
    </row>
    <row r="22" spans="2:20" ht="12.75">
      <c r="B22" s="1"/>
      <c r="C22" s="1"/>
      <c r="L22" s="2"/>
      <c r="M22" s="19"/>
      <c r="N22" s="2"/>
      <c r="O22" s="2"/>
      <c r="P22" s="3"/>
      <c r="Q22" s="3"/>
      <c r="R22" s="6"/>
      <c r="S22" s="6"/>
      <c r="T22" s="6"/>
    </row>
    <row r="23" spans="2:20" ht="12.75">
      <c r="B23" s="1"/>
      <c r="C23" s="1"/>
      <c r="L23" s="2"/>
      <c r="M23" s="19"/>
      <c r="N23" s="2"/>
      <c r="O23" s="2"/>
      <c r="P23" s="3"/>
      <c r="Q23" s="3"/>
      <c r="R23" s="6"/>
      <c r="S23" s="6"/>
      <c r="T23" s="6"/>
    </row>
    <row r="24" spans="1:17" ht="15.75">
      <c r="A24" s="30"/>
      <c r="B24" s="31"/>
      <c r="C24" s="31"/>
      <c r="D24" s="31"/>
      <c r="E24" s="31"/>
      <c r="F24" s="30"/>
      <c r="G24" s="30"/>
      <c r="H24" s="30"/>
      <c r="I24" s="30"/>
      <c r="J24" s="30"/>
      <c r="K24" s="32"/>
      <c r="L24" s="33"/>
      <c r="M24" s="3"/>
      <c r="N24" s="3"/>
      <c r="O24" s="6"/>
      <c r="P24" s="6"/>
      <c r="Q24" s="6"/>
    </row>
    <row r="25" spans="1:17" ht="15.75">
      <c r="A25" s="30"/>
      <c r="B25" s="31" t="s">
        <v>42</v>
      </c>
      <c r="C25" s="31"/>
      <c r="D25" s="31"/>
      <c r="E25" s="31"/>
      <c r="F25" s="30"/>
      <c r="G25" s="30"/>
      <c r="H25" s="30"/>
      <c r="I25" s="30"/>
      <c r="J25" s="30"/>
      <c r="K25" s="32"/>
      <c r="L25" s="33"/>
      <c r="M25" s="3"/>
      <c r="N25" s="3"/>
      <c r="O25" s="6"/>
      <c r="P25" s="6"/>
      <c r="Q25" s="6"/>
    </row>
    <row r="26" spans="1:17" ht="15.75">
      <c r="A26" s="30"/>
      <c r="B26" s="31"/>
      <c r="C26" s="31"/>
      <c r="D26" s="31"/>
      <c r="E26" s="31"/>
      <c r="F26" s="30"/>
      <c r="G26" s="30"/>
      <c r="H26" s="30"/>
      <c r="I26" s="30"/>
      <c r="J26" s="30"/>
      <c r="K26" s="32"/>
      <c r="L26" s="33"/>
      <c r="M26" s="3"/>
      <c r="N26" s="3"/>
      <c r="O26" s="6"/>
      <c r="P26" s="6"/>
      <c r="Q26" s="6"/>
    </row>
    <row r="27" spans="1:17" ht="15.75">
      <c r="A27" s="30"/>
      <c r="B27" s="31" t="s">
        <v>16</v>
      </c>
      <c r="C27" s="31"/>
      <c r="D27" s="31"/>
      <c r="E27" s="31"/>
      <c r="F27" s="30"/>
      <c r="G27" s="30"/>
      <c r="H27" s="30"/>
      <c r="I27" s="30"/>
      <c r="J27" s="30"/>
      <c r="K27" s="32"/>
      <c r="L27" s="33"/>
      <c r="M27" s="3"/>
      <c r="N27" s="3"/>
      <c r="O27" s="6"/>
      <c r="P27" s="6"/>
      <c r="Q27" s="6"/>
    </row>
    <row r="28" spans="1:17" ht="15.75">
      <c r="A28" s="30"/>
      <c r="B28" s="31"/>
      <c r="C28" s="31"/>
      <c r="D28" s="31"/>
      <c r="E28" s="31"/>
      <c r="F28" s="30"/>
      <c r="G28" s="30"/>
      <c r="H28" s="30"/>
      <c r="I28" s="30"/>
      <c r="J28" s="30"/>
      <c r="K28" s="32"/>
      <c r="L28" s="33"/>
      <c r="M28" s="3"/>
      <c r="N28" s="3"/>
      <c r="O28" s="6"/>
      <c r="P28" s="6"/>
      <c r="Q28" s="6"/>
    </row>
    <row r="29" spans="1:17" ht="15.75">
      <c r="A29" s="34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0"/>
      <c r="M29" s="3"/>
      <c r="N29" s="3"/>
      <c r="O29" s="6"/>
      <c r="P29" s="6"/>
      <c r="Q29" s="6"/>
    </row>
    <row r="30" spans="1:17" ht="15.75">
      <c r="A30" s="30"/>
      <c r="B30" s="31"/>
      <c r="C30" s="31"/>
      <c r="D30" s="31"/>
      <c r="E30" s="31"/>
      <c r="F30" s="30"/>
      <c r="G30" s="30"/>
      <c r="H30" s="30"/>
      <c r="I30" s="30"/>
      <c r="J30" s="30"/>
      <c r="K30" s="31"/>
      <c r="L30" s="30"/>
      <c r="M30" s="3"/>
      <c r="N30" s="3"/>
      <c r="O30" s="6"/>
      <c r="P30" s="6"/>
      <c r="Q30" s="6"/>
    </row>
    <row r="31" spans="1:17" ht="15.75">
      <c r="A31" s="30"/>
      <c r="B31" s="31"/>
      <c r="C31" s="31"/>
      <c r="D31" s="31"/>
      <c r="E31" s="31"/>
      <c r="F31" s="30"/>
      <c r="G31" s="30"/>
      <c r="H31" s="30"/>
      <c r="I31" s="30"/>
      <c r="J31" s="30"/>
      <c r="K31" s="31"/>
      <c r="L31" s="30"/>
      <c r="M31" s="3"/>
      <c r="N31" s="3"/>
      <c r="O31" s="6"/>
      <c r="P31" s="6"/>
      <c r="Q31" s="6"/>
    </row>
    <row r="32" spans="1:17" ht="15.75">
      <c r="A32" s="30"/>
      <c r="B32" s="31"/>
      <c r="C32" s="31"/>
      <c r="D32" s="31"/>
      <c r="E32" s="31"/>
      <c r="F32" s="30"/>
      <c r="G32" s="30"/>
      <c r="H32" s="30"/>
      <c r="I32" s="30"/>
      <c r="J32" s="30"/>
      <c r="K32" s="31"/>
      <c r="L32" s="30"/>
      <c r="M32" s="3"/>
      <c r="N32" s="3"/>
      <c r="O32" s="6"/>
      <c r="P32" s="6"/>
      <c r="Q32" s="6"/>
    </row>
    <row r="33" spans="13:17" ht="12.75">
      <c r="M33" s="3"/>
      <c r="N33" s="3"/>
      <c r="O33" s="6"/>
      <c r="P33" s="6"/>
      <c r="Q33" s="6"/>
    </row>
    <row r="34" spans="13:17" ht="12.75">
      <c r="M34" s="3"/>
      <c r="N34" s="3"/>
      <c r="O34" s="6"/>
      <c r="P34" s="6"/>
      <c r="Q34" s="6"/>
    </row>
    <row r="35" spans="13:17" ht="12.75">
      <c r="M35" s="3"/>
      <c r="N35" s="3"/>
      <c r="O35" s="6"/>
      <c r="P35" s="6"/>
      <c r="Q35" s="6"/>
    </row>
    <row r="36" spans="13:17" ht="12.75">
      <c r="M36" s="3"/>
      <c r="N36" s="3"/>
      <c r="O36" s="6"/>
      <c r="P36" s="6"/>
      <c r="Q36" s="6"/>
    </row>
    <row r="37" spans="13:17" ht="12.75">
      <c r="M37" s="3"/>
      <c r="N37" s="3"/>
      <c r="O37" s="6"/>
      <c r="P37" s="6"/>
      <c r="Q37" s="6"/>
    </row>
    <row r="38" spans="13:17" ht="12.75">
      <c r="M38" s="3"/>
      <c r="N38" s="3"/>
      <c r="O38" s="6"/>
      <c r="P38" s="6"/>
      <c r="Q38" s="6"/>
    </row>
    <row r="39" spans="13:17" ht="12.75">
      <c r="M39" s="3"/>
      <c r="N39" s="3"/>
      <c r="O39" s="6"/>
      <c r="P39" s="6"/>
      <c r="Q39" s="6"/>
    </row>
    <row r="40" spans="13:17" ht="12.75">
      <c r="M40" s="3"/>
      <c r="N40" s="3"/>
      <c r="O40" s="6"/>
      <c r="P40" s="6"/>
      <c r="Q40" s="6"/>
    </row>
    <row r="41" spans="13:17" ht="12.75">
      <c r="M41" s="3"/>
      <c r="N41" s="3"/>
      <c r="O41" s="6"/>
      <c r="P41" s="6"/>
      <c r="Q41" s="6"/>
    </row>
    <row r="42" spans="13:17" ht="12.75">
      <c r="M42" s="3"/>
      <c r="N42" s="3"/>
      <c r="O42" s="6"/>
      <c r="P42" s="6"/>
      <c r="Q42" s="6"/>
    </row>
    <row r="43" spans="13:17" ht="12.75">
      <c r="M43" s="3"/>
      <c r="N43" s="3"/>
      <c r="O43" s="6"/>
      <c r="P43" s="6"/>
      <c r="Q43" s="6"/>
    </row>
    <row r="44" spans="13:17" ht="12.75">
      <c r="M44" s="3"/>
      <c r="N44" s="3"/>
      <c r="O44" s="6"/>
      <c r="P44" s="6"/>
      <c r="Q44" s="6"/>
    </row>
    <row r="45" spans="11:17" ht="12.75">
      <c r="K45" s="2"/>
      <c r="L45" s="19"/>
      <c r="M45" s="3"/>
      <c r="N45" s="3"/>
      <c r="O45" s="6"/>
      <c r="P45" s="6"/>
      <c r="Q45" s="6"/>
    </row>
    <row r="46" spans="11:17" ht="12.75">
      <c r="K46" s="2"/>
      <c r="L46" s="19"/>
      <c r="M46" s="3"/>
      <c r="N46" s="3"/>
      <c r="O46" s="6"/>
      <c r="P46" s="6"/>
      <c r="Q46" s="6"/>
    </row>
    <row r="47" spans="11:17" ht="12.75">
      <c r="K47" s="2"/>
      <c r="L47" s="19"/>
      <c r="M47" s="3"/>
      <c r="N47" s="3"/>
      <c r="O47" s="6"/>
      <c r="P47" s="6"/>
      <c r="Q47" s="6"/>
    </row>
    <row r="48" spans="11:17" ht="12.75">
      <c r="K48" s="2"/>
      <c r="L48" s="19"/>
      <c r="M48" s="3"/>
      <c r="N48" s="3"/>
      <c r="O48" s="6"/>
      <c r="P48" s="6"/>
      <c r="Q48" s="6"/>
    </row>
    <row r="49" spans="11:17" ht="12.75">
      <c r="K49" s="2"/>
      <c r="L49" s="19"/>
      <c r="M49" s="3"/>
      <c r="N49" s="3"/>
      <c r="O49" s="6"/>
      <c r="P49" s="6"/>
      <c r="Q49" s="6"/>
    </row>
    <row r="50" spans="11:17" ht="12.75">
      <c r="K50" s="2"/>
      <c r="L50" s="19"/>
      <c r="M50" s="3"/>
      <c r="N50" s="3"/>
      <c r="O50" s="6"/>
      <c r="P50" s="6"/>
      <c r="Q50" s="6"/>
    </row>
    <row r="51" spans="11:17" ht="12.75">
      <c r="K51" s="2"/>
      <c r="L51" s="19"/>
      <c r="M51" s="3"/>
      <c r="N51" s="3"/>
      <c r="O51" s="6"/>
      <c r="P51" s="6"/>
      <c r="Q51" s="6"/>
    </row>
    <row r="52" spans="11:17" ht="12.75">
      <c r="K52" s="2"/>
      <c r="L52" s="19"/>
      <c r="M52" s="3"/>
      <c r="N52" s="3"/>
      <c r="O52" s="6"/>
      <c r="P52" s="6"/>
      <c r="Q52" s="6"/>
    </row>
    <row r="53" spans="11:17" ht="12.75">
      <c r="K53" s="2"/>
      <c r="L53" s="19"/>
      <c r="M53" s="3"/>
      <c r="N53" s="3"/>
      <c r="O53" s="6"/>
      <c r="P53" s="6"/>
      <c r="Q53" s="6"/>
    </row>
    <row r="54" spans="11:17" ht="12.75">
      <c r="K54" s="2"/>
      <c r="L54" s="19"/>
      <c r="M54" s="3"/>
      <c r="N54" s="3"/>
      <c r="O54" s="6"/>
      <c r="P54" s="6"/>
      <c r="Q54" s="6"/>
    </row>
    <row r="55" spans="11:17" ht="12.75">
      <c r="K55" s="2"/>
      <c r="L55" s="19"/>
      <c r="M55" s="3"/>
      <c r="N55" s="3"/>
      <c r="O55" s="6"/>
      <c r="P55" s="6"/>
      <c r="Q55" s="6"/>
    </row>
    <row r="56" spans="11:17" ht="12.75">
      <c r="K56" s="2"/>
      <c r="L56" s="19"/>
      <c r="M56" s="3"/>
      <c r="N56" s="3"/>
      <c r="O56" s="6"/>
      <c r="P56" s="6"/>
      <c r="Q56" s="6"/>
    </row>
    <row r="57" spans="11:17" ht="12.75">
      <c r="K57" s="2"/>
      <c r="L57" s="19"/>
      <c r="M57" s="3"/>
      <c r="N57" s="3"/>
      <c r="O57" s="6"/>
      <c r="P57" s="6"/>
      <c r="Q57" s="6"/>
    </row>
    <row r="58" spans="11:17" ht="12.75">
      <c r="K58" s="2"/>
      <c r="L58" s="19"/>
      <c r="M58" s="3"/>
      <c r="N58" s="3"/>
      <c r="O58" s="6"/>
      <c r="P58" s="6"/>
      <c r="Q58" s="6"/>
    </row>
    <row r="59" spans="11:17" ht="12.75">
      <c r="K59" s="2"/>
      <c r="L59" s="19"/>
      <c r="M59" s="3"/>
      <c r="N59" s="3"/>
      <c r="O59" s="6"/>
      <c r="P59" s="6"/>
      <c r="Q59" s="6"/>
    </row>
    <row r="60" spans="11:17" ht="12.75">
      <c r="K60" s="2"/>
      <c r="L60" s="19"/>
      <c r="M60" s="3"/>
      <c r="N60" s="3"/>
      <c r="O60" s="6"/>
      <c r="P60" s="6"/>
      <c r="Q60" s="6"/>
    </row>
    <row r="61" spans="11:17" ht="12.75">
      <c r="K61" s="2"/>
      <c r="L61" s="19"/>
      <c r="M61" s="3"/>
      <c r="N61" s="3"/>
      <c r="O61" s="6"/>
      <c r="P61" s="6"/>
      <c r="Q61" s="6"/>
    </row>
    <row r="62" spans="11:17" ht="12.75">
      <c r="K62" s="2"/>
      <c r="L62" s="19"/>
      <c r="M62" s="3"/>
      <c r="N62" s="3"/>
      <c r="O62" s="6"/>
      <c r="P62" s="6"/>
      <c r="Q62" s="6"/>
    </row>
    <row r="63" spans="11:17" ht="12.75">
      <c r="K63" s="2"/>
      <c r="L63" s="19"/>
      <c r="M63" s="3"/>
      <c r="N63" s="3"/>
      <c r="O63" s="6"/>
      <c r="P63" s="6"/>
      <c r="Q63" s="6"/>
    </row>
    <row r="64" spans="11:17" ht="12.75">
      <c r="K64" s="2"/>
      <c r="L64" s="19"/>
      <c r="M64" s="3"/>
      <c r="N64" s="3"/>
      <c r="O64" s="6"/>
      <c r="P64" s="6"/>
      <c r="Q64" s="6"/>
    </row>
    <row r="65" spans="11:17" ht="12.75">
      <c r="K65" s="2"/>
      <c r="L65" s="19"/>
      <c r="M65" s="3"/>
      <c r="N65" s="3"/>
      <c r="O65" s="6"/>
      <c r="P65" s="6"/>
      <c r="Q65" s="6"/>
    </row>
    <row r="66" spans="11:17" ht="12.75">
      <c r="K66" s="2"/>
      <c r="L66" s="19"/>
      <c r="M66" s="3"/>
      <c r="N66" s="3"/>
      <c r="O66" s="6"/>
      <c r="P66" s="6"/>
      <c r="Q66" s="6"/>
    </row>
    <row r="67" spans="11:17" ht="12.75">
      <c r="K67" s="2"/>
      <c r="L67" s="19"/>
      <c r="M67" s="3"/>
      <c r="N67" s="3"/>
      <c r="O67" s="6"/>
      <c r="P67" s="6"/>
      <c r="Q67" s="6"/>
    </row>
    <row r="68" spans="11:17" ht="12.75">
      <c r="K68" s="2"/>
      <c r="L68" s="19"/>
      <c r="M68" s="3"/>
      <c r="N68" s="3"/>
      <c r="O68" s="6"/>
      <c r="P68" s="6"/>
      <c r="Q68" s="6"/>
    </row>
    <row r="69" spans="11:17" ht="12.75">
      <c r="K69" s="2"/>
      <c r="L69" s="19"/>
      <c r="M69" s="3"/>
      <c r="N69" s="3"/>
      <c r="O69" s="6"/>
      <c r="P69" s="6"/>
      <c r="Q69" s="6"/>
    </row>
    <row r="70" spans="11:17" ht="12.75">
      <c r="K70" s="2"/>
      <c r="L70" s="19"/>
      <c r="M70" s="3"/>
      <c r="N70" s="3"/>
      <c r="O70" s="6"/>
      <c r="P70" s="6"/>
      <c r="Q70" s="6"/>
    </row>
    <row r="71" spans="11:17" ht="12.75">
      <c r="K71" s="2"/>
      <c r="L71" s="19"/>
      <c r="M71" s="3"/>
      <c r="N71" s="3"/>
      <c r="O71" s="6"/>
      <c r="P71" s="6"/>
      <c r="Q71" s="6"/>
    </row>
    <row r="72" spans="11:17" ht="12.75">
      <c r="K72" s="2"/>
      <c r="L72" s="19"/>
      <c r="M72" s="3"/>
      <c r="N72" s="3"/>
      <c r="O72" s="6"/>
      <c r="P72" s="6"/>
      <c r="Q72" s="6"/>
    </row>
    <row r="73" spans="11:17" ht="12.75">
      <c r="K73" s="2"/>
      <c r="L73" s="19"/>
      <c r="M73" s="3"/>
      <c r="N73" s="3"/>
      <c r="O73" s="6"/>
      <c r="P73" s="6"/>
      <c r="Q73" s="6"/>
    </row>
    <row r="74" spans="11:17" ht="12.75">
      <c r="K74" s="2"/>
      <c r="L74" s="19"/>
      <c r="M74" s="3"/>
      <c r="N74" s="3"/>
      <c r="O74" s="6"/>
      <c r="P74" s="6"/>
      <c r="Q74" s="6"/>
    </row>
    <row r="75" spans="11:17" ht="12.75">
      <c r="K75" s="2"/>
      <c r="L75" s="19"/>
      <c r="M75" s="3"/>
      <c r="N75" s="3"/>
      <c r="O75" s="6"/>
      <c r="P75" s="6"/>
      <c r="Q75" s="6"/>
    </row>
    <row r="76" spans="11:17" ht="12.75">
      <c r="K76" s="2"/>
      <c r="L76" s="19"/>
      <c r="M76" s="3"/>
      <c r="N76" s="3"/>
      <c r="O76" s="6"/>
      <c r="P76" s="6"/>
      <c r="Q76" s="6"/>
    </row>
    <row r="77" spans="11:17" ht="12.75">
      <c r="K77" s="2"/>
      <c r="L77" s="19"/>
      <c r="M77" s="3"/>
      <c r="N77" s="3"/>
      <c r="O77" s="6"/>
      <c r="P77" s="6"/>
      <c r="Q77" s="6"/>
    </row>
    <row r="78" spans="11:17" ht="12.75">
      <c r="K78" s="2"/>
      <c r="L78" s="19"/>
      <c r="M78" s="3"/>
      <c r="N78" s="3"/>
      <c r="O78" s="6"/>
      <c r="P78" s="6"/>
      <c r="Q78" s="6"/>
    </row>
    <row r="79" spans="11:17" ht="12.75">
      <c r="K79" s="2"/>
      <c r="L79" s="19"/>
      <c r="M79" s="3"/>
      <c r="N79" s="3"/>
      <c r="O79" s="6"/>
      <c r="P79" s="6"/>
      <c r="Q79" s="6"/>
    </row>
    <row r="80" spans="11:17" ht="12.75">
      <c r="K80" s="2"/>
      <c r="L80" s="19"/>
      <c r="M80" s="3"/>
      <c r="N80" s="3"/>
      <c r="O80" s="6"/>
      <c r="P80" s="6"/>
      <c r="Q80" s="6"/>
    </row>
    <row r="81" spans="11:17" ht="12.75">
      <c r="K81" s="2"/>
      <c r="L81" s="19"/>
      <c r="M81" s="3"/>
      <c r="N81" s="3"/>
      <c r="O81" s="6"/>
      <c r="P81" s="6"/>
      <c r="Q81" s="6"/>
    </row>
    <row r="82" spans="11:17" ht="12.75">
      <c r="K82" s="2"/>
      <c r="L82" s="19"/>
      <c r="M82" s="3"/>
      <c r="N82" s="3"/>
      <c r="O82" s="6"/>
      <c r="P82" s="6"/>
      <c r="Q82" s="6"/>
    </row>
    <row r="83" spans="11:17" ht="12.75">
      <c r="K83" s="2"/>
      <c r="L83" s="19"/>
      <c r="M83" s="3"/>
      <c r="N83" s="3"/>
      <c r="O83" s="6"/>
      <c r="P83" s="6"/>
      <c r="Q83" s="6"/>
    </row>
    <row r="84" spans="11:17" ht="12.75">
      <c r="K84" s="2"/>
      <c r="L84" s="19"/>
      <c r="M84" s="3"/>
      <c r="N84" s="3"/>
      <c r="O84" s="6"/>
      <c r="P84" s="6"/>
      <c r="Q84" s="6"/>
    </row>
    <row r="85" spans="11:17" ht="12.75">
      <c r="K85" s="2"/>
      <c r="L85" s="19"/>
      <c r="M85" s="3"/>
      <c r="N85" s="3"/>
      <c r="O85" s="6"/>
      <c r="P85" s="6"/>
      <c r="Q85" s="6"/>
    </row>
    <row r="86" spans="11:17" ht="12.75">
      <c r="K86" s="2"/>
      <c r="L86" s="19"/>
      <c r="M86" s="3"/>
      <c r="N86" s="3"/>
      <c r="O86" s="6"/>
      <c r="P86" s="6"/>
      <c r="Q86" s="6"/>
    </row>
    <row r="87" spans="11:17" ht="12.75">
      <c r="K87" s="2"/>
      <c r="L87" s="19"/>
      <c r="M87" s="3"/>
      <c r="N87" s="3"/>
      <c r="O87" s="6"/>
      <c r="P87" s="6"/>
      <c r="Q87" s="6"/>
    </row>
    <row r="88" spans="11:17" ht="12.75">
      <c r="K88" s="2"/>
      <c r="L88" s="19"/>
      <c r="M88" s="3"/>
      <c r="N88" s="3"/>
      <c r="O88" s="6"/>
      <c r="P88" s="6"/>
      <c r="Q88" s="6"/>
    </row>
    <row r="89" spans="11:17" ht="12.75">
      <c r="K89" s="2"/>
      <c r="L89" s="19"/>
      <c r="M89" s="3"/>
      <c r="N89" s="3"/>
      <c r="O89" s="6"/>
      <c r="P89" s="6"/>
      <c r="Q89" s="6"/>
    </row>
    <row r="90" spans="11:17" ht="12.75">
      <c r="K90" s="2"/>
      <c r="L90" s="19"/>
      <c r="M90" s="3"/>
      <c r="N90" s="3"/>
      <c r="O90" s="6"/>
      <c r="P90" s="6"/>
      <c r="Q90" s="6"/>
    </row>
    <row r="91" spans="11:17" ht="12.75">
      <c r="K91" s="2"/>
      <c r="L91" s="19"/>
      <c r="M91" s="3"/>
      <c r="N91" s="3"/>
      <c r="O91" s="6"/>
      <c r="P91" s="6"/>
      <c r="Q91" s="6"/>
    </row>
    <row r="92" spans="11:17" ht="12.75">
      <c r="K92" s="2"/>
      <c r="L92" s="19"/>
      <c r="M92" s="3"/>
      <c r="N92" s="3"/>
      <c r="O92" s="6"/>
      <c r="P92" s="6"/>
      <c r="Q92" s="6"/>
    </row>
    <row r="93" spans="11:17" ht="12.75">
      <c r="K93" s="2"/>
      <c r="L93" s="19"/>
      <c r="M93" s="3"/>
      <c r="N93" s="3"/>
      <c r="O93" s="6"/>
      <c r="P93" s="6"/>
      <c r="Q93" s="6"/>
    </row>
    <row r="94" spans="11:17" ht="12.75">
      <c r="K94" s="2"/>
      <c r="L94" s="19"/>
      <c r="M94" s="3"/>
      <c r="N94" s="3"/>
      <c r="O94" s="6"/>
      <c r="P94" s="6"/>
      <c r="Q94" s="6"/>
    </row>
    <row r="95" spans="11:17" ht="12.75">
      <c r="K95" s="2"/>
      <c r="L95" s="19"/>
      <c r="M95" s="3"/>
      <c r="N95" s="3"/>
      <c r="O95" s="6"/>
      <c r="P95" s="6"/>
      <c r="Q95" s="6"/>
    </row>
    <row r="96" spans="11:17" ht="12.75">
      <c r="K96" s="2"/>
      <c r="L96" s="19"/>
      <c r="M96" s="3"/>
      <c r="N96" s="3"/>
      <c r="O96" s="6"/>
      <c r="P96" s="6"/>
      <c r="Q96" s="6"/>
    </row>
    <row r="97" spans="11:17" ht="12.75">
      <c r="K97" s="2"/>
      <c r="L97" s="19"/>
      <c r="M97" s="3"/>
      <c r="N97" s="3"/>
      <c r="O97" s="6"/>
      <c r="P97" s="6"/>
      <c r="Q97" s="6"/>
    </row>
    <row r="98" spans="11:17" ht="12.75">
      <c r="K98" s="2"/>
      <c r="L98" s="19"/>
      <c r="M98" s="3"/>
      <c r="N98" s="3"/>
      <c r="O98" s="6"/>
      <c r="P98" s="6"/>
      <c r="Q98" s="6"/>
    </row>
    <row r="99" spans="11:17" ht="12.75">
      <c r="K99" s="2"/>
      <c r="L99" s="19"/>
      <c r="M99" s="3"/>
      <c r="N99" s="3"/>
      <c r="O99" s="6"/>
      <c r="P99" s="6"/>
      <c r="Q99" s="6"/>
    </row>
    <row r="100" spans="11:17" ht="12.75">
      <c r="K100" s="2"/>
      <c r="L100" s="19"/>
      <c r="M100" s="3"/>
      <c r="N100" s="3"/>
      <c r="O100" s="6"/>
      <c r="P100" s="6"/>
      <c r="Q100" s="6"/>
    </row>
    <row r="101" spans="11:17" ht="12.75">
      <c r="K101" s="2"/>
      <c r="L101" s="19"/>
      <c r="M101" s="3"/>
      <c r="N101" s="3"/>
      <c r="O101" s="6"/>
      <c r="P101" s="6"/>
      <c r="Q101" s="6"/>
    </row>
    <row r="102" spans="11:17" ht="12.75">
      <c r="K102" s="2"/>
      <c r="L102" s="19"/>
      <c r="M102" s="3"/>
      <c r="N102" s="3"/>
      <c r="O102" s="6"/>
      <c r="P102" s="6"/>
      <c r="Q102" s="6"/>
    </row>
    <row r="103" spans="11:17" ht="12.75">
      <c r="K103" s="2"/>
      <c r="L103" s="19"/>
      <c r="M103" s="3"/>
      <c r="N103" s="3"/>
      <c r="O103" s="6"/>
      <c r="P103" s="6"/>
      <c r="Q103" s="6"/>
    </row>
    <row r="104" spans="11:17" ht="12.75">
      <c r="K104" s="2"/>
      <c r="L104" s="19"/>
      <c r="M104" s="3"/>
      <c r="N104" s="3"/>
      <c r="O104" s="6"/>
      <c r="P104" s="6"/>
      <c r="Q104" s="6"/>
    </row>
    <row r="105" spans="11:17" ht="12.75">
      <c r="K105" s="2"/>
      <c r="L105" s="19"/>
      <c r="M105" s="3"/>
      <c r="N105" s="3"/>
      <c r="O105" s="6"/>
      <c r="P105" s="6"/>
      <c r="Q105" s="6"/>
    </row>
    <row r="106" spans="11:17" ht="12.75">
      <c r="K106" s="2"/>
      <c r="L106" s="19"/>
      <c r="M106" s="3"/>
      <c r="N106" s="3"/>
      <c r="O106" s="6"/>
      <c r="P106" s="6"/>
      <c r="Q106" s="6"/>
    </row>
    <row r="107" spans="11:17" ht="12.75">
      <c r="K107" s="2"/>
      <c r="L107" s="19"/>
      <c r="M107" s="3"/>
      <c r="N107" s="3"/>
      <c r="O107" s="6"/>
      <c r="P107" s="6"/>
      <c r="Q107" s="6"/>
    </row>
    <row r="108" spans="11:17" ht="12.75">
      <c r="K108" s="2"/>
      <c r="L108" s="19"/>
      <c r="M108" s="3"/>
      <c r="N108" s="3"/>
      <c r="O108" s="6"/>
      <c r="P108" s="6"/>
      <c r="Q108" s="6"/>
    </row>
    <row r="109" spans="11:17" ht="12.75">
      <c r="K109" s="2"/>
      <c r="L109" s="19"/>
      <c r="M109" s="3"/>
      <c r="N109" s="3"/>
      <c r="O109" s="6"/>
      <c r="P109" s="6"/>
      <c r="Q109" s="6"/>
    </row>
    <row r="110" spans="11:17" ht="12.75">
      <c r="K110" s="2"/>
      <c r="L110" s="19"/>
      <c r="M110" s="3"/>
      <c r="N110" s="3"/>
      <c r="O110" s="6"/>
      <c r="P110" s="6"/>
      <c r="Q110" s="6"/>
    </row>
    <row r="111" spans="11:17" ht="12.75">
      <c r="K111" s="2"/>
      <c r="L111" s="19"/>
      <c r="M111" s="3"/>
      <c r="N111" s="3"/>
      <c r="O111" s="6"/>
      <c r="P111" s="6"/>
      <c r="Q111" s="6"/>
    </row>
    <row r="112" spans="11:17" ht="12.75">
      <c r="K112" s="2"/>
      <c r="L112" s="19"/>
      <c r="M112" s="3"/>
      <c r="N112" s="3"/>
      <c r="O112" s="6"/>
      <c r="P112" s="6"/>
      <c r="Q112" s="6"/>
    </row>
    <row r="113" spans="11:17" ht="12.75">
      <c r="K113" s="2"/>
      <c r="L113" s="19"/>
      <c r="M113" s="3"/>
      <c r="N113" s="3"/>
      <c r="O113" s="6"/>
      <c r="P113" s="6"/>
      <c r="Q113" s="6"/>
    </row>
    <row r="114" spans="11:17" ht="12.75">
      <c r="K114" s="2"/>
      <c r="L114" s="19"/>
      <c r="M114" s="3"/>
      <c r="N114" s="3"/>
      <c r="O114" s="6"/>
      <c r="P114" s="6"/>
      <c r="Q114" s="6"/>
    </row>
    <row r="115" spans="11:17" ht="12.75">
      <c r="K115" s="2"/>
      <c r="L115" s="19"/>
      <c r="M115" s="3"/>
      <c r="N115" s="3"/>
      <c r="O115" s="6"/>
      <c r="P115" s="6"/>
      <c r="Q115" s="6"/>
    </row>
    <row r="116" spans="11:17" ht="12.75">
      <c r="K116" s="2"/>
      <c r="L116" s="19"/>
      <c r="M116" s="3"/>
      <c r="N116" s="3"/>
      <c r="O116" s="6"/>
      <c r="P116" s="6"/>
      <c r="Q116" s="6"/>
    </row>
    <row r="117" spans="11:17" ht="12.75">
      <c r="K117" s="2"/>
      <c r="L117" s="19"/>
      <c r="M117" s="3"/>
      <c r="N117" s="3"/>
      <c r="O117" s="6"/>
      <c r="P117" s="6"/>
      <c r="Q117" s="6"/>
    </row>
    <row r="118" spans="11:17" ht="12.75">
      <c r="K118" s="2"/>
      <c r="L118" s="19"/>
      <c r="M118" s="3"/>
      <c r="N118" s="3"/>
      <c r="O118" s="6"/>
      <c r="P118" s="6"/>
      <c r="Q118" s="6"/>
    </row>
    <row r="119" spans="11:17" ht="12.75">
      <c r="K119" s="2"/>
      <c r="L119" s="19"/>
      <c r="M119" s="3"/>
      <c r="N119" s="3"/>
      <c r="O119" s="6"/>
      <c r="P119" s="6"/>
      <c r="Q119" s="6"/>
    </row>
    <row r="120" spans="11:17" ht="12.75">
      <c r="K120" s="2"/>
      <c r="L120" s="19"/>
      <c r="M120" s="3"/>
      <c r="N120" s="3"/>
      <c r="O120" s="6"/>
      <c r="P120" s="6"/>
      <c r="Q120" s="6"/>
    </row>
    <row r="121" spans="11:17" ht="12.75">
      <c r="K121" s="2"/>
      <c r="L121" s="19"/>
      <c r="M121" s="3"/>
      <c r="N121" s="3"/>
      <c r="O121" s="6"/>
      <c r="P121" s="6"/>
      <c r="Q121" s="6"/>
    </row>
    <row r="122" spans="11:17" ht="12.75">
      <c r="K122" s="2"/>
      <c r="L122" s="19"/>
      <c r="M122" s="3"/>
      <c r="N122" s="3"/>
      <c r="O122" s="6"/>
      <c r="P122" s="6"/>
      <c r="Q122" s="6"/>
    </row>
    <row r="123" spans="11:17" ht="12.75">
      <c r="K123" s="2"/>
      <c r="L123" s="19"/>
      <c r="M123" s="3"/>
      <c r="N123" s="3"/>
      <c r="O123" s="6"/>
      <c r="P123" s="6"/>
      <c r="Q123" s="6"/>
    </row>
    <row r="124" spans="11:17" ht="12.75">
      <c r="K124" s="2"/>
      <c r="L124" s="19"/>
      <c r="M124" s="3"/>
      <c r="N124" s="3"/>
      <c r="O124" s="6"/>
      <c r="P124" s="6"/>
      <c r="Q124" s="6"/>
    </row>
    <row r="125" spans="11:17" ht="12.75">
      <c r="K125" s="2"/>
      <c r="L125" s="19"/>
      <c r="M125" s="3"/>
      <c r="N125" s="3"/>
      <c r="O125" s="6"/>
      <c r="P125" s="6"/>
      <c r="Q125" s="6"/>
    </row>
    <row r="126" spans="11:17" ht="12.75">
      <c r="K126" s="2"/>
      <c r="L126" s="19"/>
      <c r="M126" s="3"/>
      <c r="N126" s="3"/>
      <c r="O126" s="6"/>
      <c r="P126" s="6"/>
      <c r="Q126" s="6"/>
    </row>
    <row r="127" spans="11:17" ht="12.75">
      <c r="K127" s="2"/>
      <c r="L127" s="19"/>
      <c r="M127" s="3"/>
      <c r="N127" s="3"/>
      <c r="O127" s="6"/>
      <c r="P127" s="6"/>
      <c r="Q127" s="6"/>
    </row>
    <row r="128" spans="11:17" ht="12.75">
      <c r="K128" s="2"/>
      <c r="L128" s="19"/>
      <c r="M128" s="3"/>
      <c r="N128" s="3"/>
      <c r="O128" s="6"/>
      <c r="P128" s="6"/>
      <c r="Q128" s="6"/>
    </row>
    <row r="129" spans="11:17" ht="12.75">
      <c r="K129" s="2"/>
      <c r="L129" s="19"/>
      <c r="M129" s="3"/>
      <c r="N129" s="3"/>
      <c r="O129" s="6"/>
      <c r="P129" s="6"/>
      <c r="Q129" s="6"/>
    </row>
    <row r="130" spans="11:17" ht="12.75">
      <c r="K130" s="2"/>
      <c r="L130" s="19"/>
      <c r="M130" s="3"/>
      <c r="N130" s="3"/>
      <c r="O130" s="6"/>
      <c r="P130" s="6"/>
      <c r="Q130" s="6"/>
    </row>
    <row r="131" spans="11:17" ht="12.75">
      <c r="K131" s="2"/>
      <c r="L131" s="19"/>
      <c r="M131" s="3"/>
      <c r="N131" s="3"/>
      <c r="O131" s="6"/>
      <c r="P131" s="6"/>
      <c r="Q131" s="6"/>
    </row>
    <row r="132" spans="11:17" ht="12.75">
      <c r="K132" s="2"/>
      <c r="L132" s="19"/>
      <c r="M132" s="3"/>
      <c r="N132" s="3"/>
      <c r="O132" s="6"/>
      <c r="P132" s="6"/>
      <c r="Q132" s="6"/>
    </row>
    <row r="133" spans="11:17" ht="12.75">
      <c r="K133" s="2"/>
      <c r="L133" s="19"/>
      <c r="M133" s="3"/>
      <c r="N133" s="3"/>
      <c r="O133" s="6"/>
      <c r="P133" s="6"/>
      <c r="Q133" s="6"/>
    </row>
    <row r="134" spans="11:17" ht="12.75">
      <c r="K134" s="2"/>
      <c r="L134" s="19"/>
      <c r="M134" s="3"/>
      <c r="N134" s="3"/>
      <c r="O134" s="6"/>
      <c r="P134" s="6"/>
      <c r="Q134" s="6"/>
    </row>
    <row r="135" spans="11:17" ht="12.75">
      <c r="K135" s="2"/>
      <c r="L135" s="19"/>
      <c r="M135" s="3"/>
      <c r="N135" s="3"/>
      <c r="O135" s="6"/>
      <c r="P135" s="6"/>
      <c r="Q135" s="6"/>
    </row>
    <row r="136" spans="11:17" ht="12.75">
      <c r="K136" s="2"/>
      <c r="L136" s="19"/>
      <c r="M136" s="3"/>
      <c r="N136" s="3"/>
      <c r="O136" s="6"/>
      <c r="P136" s="6"/>
      <c r="Q136" s="6"/>
    </row>
    <row r="137" spans="11:17" ht="12.75">
      <c r="K137" s="2"/>
      <c r="L137" s="19"/>
      <c r="M137" s="3"/>
      <c r="N137" s="3"/>
      <c r="O137" s="6"/>
      <c r="P137" s="6"/>
      <c r="Q137" s="6"/>
    </row>
    <row r="138" spans="11:17" ht="12.75">
      <c r="K138" s="2"/>
      <c r="L138" s="19"/>
      <c r="M138" s="3"/>
      <c r="N138" s="3"/>
      <c r="O138" s="6"/>
      <c r="P138" s="6"/>
      <c r="Q138" s="6"/>
    </row>
    <row r="139" spans="11:17" ht="12.75">
      <c r="K139" s="2"/>
      <c r="L139" s="19"/>
      <c r="M139" s="3"/>
      <c r="N139" s="3"/>
      <c r="O139" s="6"/>
      <c r="P139" s="6"/>
      <c r="Q139" s="6"/>
    </row>
    <row r="140" spans="11:17" ht="12.75">
      <c r="K140" s="2"/>
      <c r="L140" s="19"/>
      <c r="M140" s="3"/>
      <c r="N140" s="3"/>
      <c r="O140" s="6"/>
      <c r="P140" s="6"/>
      <c r="Q140" s="6"/>
    </row>
    <row r="141" spans="11:17" ht="12.75">
      <c r="K141" s="2"/>
      <c r="L141" s="19"/>
      <c r="M141" s="3"/>
      <c r="N141" s="3"/>
      <c r="O141" s="6"/>
      <c r="P141" s="6"/>
      <c r="Q141" s="6"/>
    </row>
    <row r="142" spans="11:17" ht="12.75">
      <c r="K142" s="2"/>
      <c r="L142" s="19"/>
      <c r="M142" s="3"/>
      <c r="N142" s="3"/>
      <c r="O142" s="6"/>
      <c r="P142" s="6"/>
      <c r="Q142" s="6"/>
    </row>
    <row r="143" spans="11:17" ht="12.75">
      <c r="K143" s="2"/>
      <c r="L143" s="19"/>
      <c r="M143" s="3"/>
      <c r="N143" s="3"/>
      <c r="O143" s="6"/>
      <c r="P143" s="6"/>
      <c r="Q143" s="6"/>
    </row>
    <row r="144" spans="11:17" ht="12.75">
      <c r="K144" s="2"/>
      <c r="L144" s="19"/>
      <c r="M144" s="3"/>
      <c r="N144" s="3"/>
      <c r="O144" s="6"/>
      <c r="P144" s="6"/>
      <c r="Q144" s="6"/>
    </row>
    <row r="145" spans="11:17" ht="12.75">
      <c r="K145" s="2"/>
      <c r="L145" s="19"/>
      <c r="M145" s="3"/>
      <c r="N145" s="3"/>
      <c r="O145" s="6"/>
      <c r="P145" s="6"/>
      <c r="Q145" s="6"/>
    </row>
    <row r="146" spans="11:17" ht="12.75">
      <c r="K146" s="2"/>
      <c r="L146" s="19"/>
      <c r="M146" s="3"/>
      <c r="N146" s="3"/>
      <c r="O146" s="6"/>
      <c r="P146" s="6"/>
      <c r="Q146" s="6"/>
    </row>
    <row r="147" spans="11:17" ht="12.75">
      <c r="K147" s="2"/>
      <c r="L147" s="19"/>
      <c r="M147" s="3"/>
      <c r="N147" s="3"/>
      <c r="O147" s="6"/>
      <c r="P147" s="6"/>
      <c r="Q147" s="6"/>
    </row>
    <row r="148" spans="11:17" ht="12.75">
      <c r="K148" s="2"/>
      <c r="L148" s="19"/>
      <c r="M148" s="3"/>
      <c r="N148" s="3"/>
      <c r="O148" s="6"/>
      <c r="P148" s="6"/>
      <c r="Q148" s="6"/>
    </row>
    <row r="149" spans="11:17" ht="12.75">
      <c r="K149" s="2"/>
      <c r="L149" s="19"/>
      <c r="M149" s="3"/>
      <c r="N149" s="3"/>
      <c r="O149" s="6"/>
      <c r="P149" s="6"/>
      <c r="Q149" s="6"/>
    </row>
    <row r="150" spans="11:17" ht="12.75">
      <c r="K150" s="2"/>
      <c r="L150" s="19"/>
      <c r="M150" s="3"/>
      <c r="N150" s="3"/>
      <c r="O150" s="6"/>
      <c r="P150" s="6"/>
      <c r="Q150" s="6"/>
    </row>
    <row r="151" spans="11:17" ht="12.75">
      <c r="K151" s="2"/>
      <c r="L151" s="19"/>
      <c r="M151" s="3"/>
      <c r="N151" s="3"/>
      <c r="O151" s="6"/>
      <c r="P151" s="6"/>
      <c r="Q151" s="6"/>
    </row>
    <row r="152" spans="11:17" ht="12.75">
      <c r="K152" s="2"/>
      <c r="L152" s="19"/>
      <c r="M152" s="3"/>
      <c r="N152" s="3"/>
      <c r="O152" s="6"/>
      <c r="P152" s="6"/>
      <c r="Q152" s="6"/>
    </row>
    <row r="153" spans="11:17" ht="12.75">
      <c r="K153" s="2"/>
      <c r="L153" s="19"/>
      <c r="M153" s="3"/>
      <c r="N153" s="3"/>
      <c r="O153" s="6"/>
      <c r="P153" s="6"/>
      <c r="Q153" s="6"/>
    </row>
    <row r="154" spans="11:17" ht="12.75">
      <c r="K154" s="2"/>
      <c r="L154" s="19"/>
      <c r="M154" s="3"/>
      <c r="N154" s="3"/>
      <c r="O154" s="6"/>
      <c r="P154" s="6"/>
      <c r="Q154" s="6"/>
    </row>
    <row r="155" spans="11:17" ht="12.75">
      <c r="K155" s="2"/>
      <c r="L155" s="19"/>
      <c r="M155" s="3"/>
      <c r="N155" s="3"/>
      <c r="O155" s="6"/>
      <c r="P155" s="6"/>
      <c r="Q155" s="6"/>
    </row>
    <row r="156" spans="11:17" ht="12.75">
      <c r="K156" s="2"/>
      <c r="L156" s="19"/>
      <c r="M156" s="3"/>
      <c r="N156" s="3"/>
      <c r="O156" s="6"/>
      <c r="P156" s="6"/>
      <c r="Q156" s="6"/>
    </row>
    <row r="157" spans="11:17" ht="12.75">
      <c r="K157" s="2"/>
      <c r="L157" s="19"/>
      <c r="M157" s="3"/>
      <c r="N157" s="3"/>
      <c r="O157" s="6"/>
      <c r="P157" s="6"/>
      <c r="Q157" s="6"/>
    </row>
    <row r="158" spans="11:17" ht="12.75">
      <c r="K158" s="2"/>
      <c r="L158" s="19"/>
      <c r="M158" s="3"/>
      <c r="N158" s="3"/>
      <c r="O158" s="6"/>
      <c r="P158" s="6"/>
      <c r="Q158" s="6"/>
    </row>
    <row r="159" spans="11:17" ht="12.75">
      <c r="K159" s="2"/>
      <c r="L159" s="19"/>
      <c r="M159" s="3"/>
      <c r="N159" s="3"/>
      <c r="O159" s="6"/>
      <c r="P159" s="6"/>
      <c r="Q159" s="6"/>
    </row>
    <row r="160" spans="11:17" ht="12.75">
      <c r="K160" s="2"/>
      <c r="L160" s="19"/>
      <c r="M160" s="3"/>
      <c r="N160" s="3"/>
      <c r="O160" s="6"/>
      <c r="P160" s="6"/>
      <c r="Q160" s="6"/>
    </row>
    <row r="161" spans="11:17" ht="12.75">
      <c r="K161" s="2"/>
      <c r="L161" s="19"/>
      <c r="M161" s="3"/>
      <c r="N161" s="3"/>
      <c r="O161" s="6"/>
      <c r="P161" s="6"/>
      <c r="Q161" s="6"/>
    </row>
    <row r="162" spans="11:17" ht="12.75">
      <c r="K162" s="2"/>
      <c r="L162" s="19"/>
      <c r="M162" s="3"/>
      <c r="N162" s="3"/>
      <c r="O162" s="6"/>
      <c r="P162" s="6"/>
      <c r="Q162" s="6"/>
    </row>
    <row r="163" spans="11:17" ht="12.75">
      <c r="K163" s="2"/>
      <c r="L163" s="19"/>
      <c r="M163" s="3"/>
      <c r="N163" s="3"/>
      <c r="O163" s="6"/>
      <c r="P163" s="6"/>
      <c r="Q163" s="6"/>
    </row>
    <row r="164" spans="11:17" ht="12.75">
      <c r="K164" s="2"/>
      <c r="L164" s="19"/>
      <c r="M164" s="3"/>
      <c r="N164" s="3"/>
      <c r="O164" s="6"/>
      <c r="P164" s="6"/>
      <c r="Q164" s="6"/>
    </row>
    <row r="165" spans="11:17" ht="12.75">
      <c r="K165" s="2"/>
      <c r="L165" s="19"/>
      <c r="M165" s="3"/>
      <c r="N165" s="3"/>
      <c r="O165" s="6"/>
      <c r="P165" s="6"/>
      <c r="Q165" s="6"/>
    </row>
    <row r="166" spans="11:17" ht="12.75">
      <c r="K166" s="2"/>
      <c r="L166" s="19"/>
      <c r="M166" s="3"/>
      <c r="N166" s="3"/>
      <c r="O166" s="6"/>
      <c r="P166" s="6"/>
      <c r="Q166" s="6"/>
    </row>
    <row r="167" spans="11:17" ht="12.75">
      <c r="K167" s="2"/>
      <c r="L167" s="19"/>
      <c r="M167" s="3"/>
      <c r="N167" s="3"/>
      <c r="O167" s="6"/>
      <c r="P167" s="6"/>
      <c r="Q167" s="6"/>
    </row>
    <row r="168" spans="11:17" ht="12.75">
      <c r="K168" s="2"/>
      <c r="L168" s="19"/>
      <c r="M168" s="3"/>
      <c r="N168" s="3"/>
      <c r="O168" s="6"/>
      <c r="P168" s="6"/>
      <c r="Q168" s="6"/>
    </row>
    <row r="169" spans="11:17" ht="12.75">
      <c r="K169" s="2"/>
      <c r="L169" s="19"/>
      <c r="M169" s="3"/>
      <c r="N169" s="3"/>
      <c r="O169" s="6"/>
      <c r="P169" s="6"/>
      <c r="Q169" s="6"/>
    </row>
    <row r="170" spans="11:17" ht="12.75">
      <c r="K170" s="2"/>
      <c r="L170" s="19"/>
      <c r="M170" s="3"/>
      <c r="N170" s="3"/>
      <c r="O170" s="6"/>
      <c r="P170" s="6"/>
      <c r="Q170" s="6"/>
    </row>
    <row r="171" spans="11:17" ht="12.75">
      <c r="K171" s="2"/>
      <c r="L171" s="19"/>
      <c r="M171" s="3"/>
      <c r="N171" s="3"/>
      <c r="O171" s="6"/>
      <c r="P171" s="6"/>
      <c r="Q171" s="6"/>
    </row>
    <row r="172" spans="11:17" ht="12.75">
      <c r="K172" s="2"/>
      <c r="L172" s="19"/>
      <c r="M172" s="3"/>
      <c r="N172" s="3"/>
      <c r="O172" s="6"/>
      <c r="P172" s="6"/>
      <c r="Q172" s="6"/>
    </row>
    <row r="173" spans="11:17" ht="12.75">
      <c r="K173" s="2"/>
      <c r="L173" s="19"/>
      <c r="M173" s="3"/>
      <c r="N173" s="3"/>
      <c r="O173" s="6"/>
      <c r="P173" s="6"/>
      <c r="Q173" s="6"/>
    </row>
    <row r="174" spans="11:17" ht="12.75">
      <c r="K174" s="2"/>
      <c r="L174" s="19"/>
      <c r="M174" s="3"/>
      <c r="N174" s="3"/>
      <c r="O174" s="6"/>
      <c r="P174" s="6"/>
      <c r="Q174" s="6"/>
    </row>
    <row r="175" spans="11:17" ht="12.75">
      <c r="K175" s="2"/>
      <c r="L175" s="19"/>
      <c r="M175" s="3"/>
      <c r="N175" s="3"/>
      <c r="O175" s="6"/>
      <c r="P175" s="6"/>
      <c r="Q175" s="6"/>
    </row>
    <row r="176" spans="11:17" ht="12.75">
      <c r="K176" s="2"/>
      <c r="L176" s="19"/>
      <c r="M176" s="3"/>
      <c r="N176" s="3"/>
      <c r="O176" s="6"/>
      <c r="P176" s="6"/>
      <c r="Q176" s="6"/>
    </row>
    <row r="177" spans="11:17" ht="12.75">
      <c r="K177" s="2"/>
      <c r="L177" s="19"/>
      <c r="M177" s="3"/>
      <c r="N177" s="3"/>
      <c r="O177" s="6"/>
      <c r="P177" s="6"/>
      <c r="Q177" s="6"/>
    </row>
    <row r="178" spans="11:17" ht="12.75">
      <c r="K178" s="2"/>
      <c r="L178" s="19"/>
      <c r="M178" s="3"/>
      <c r="N178" s="3"/>
      <c r="O178" s="6"/>
      <c r="P178" s="6"/>
      <c r="Q178" s="6"/>
    </row>
    <row r="179" spans="11:17" ht="12.75">
      <c r="K179" s="2"/>
      <c r="L179" s="19"/>
      <c r="M179" s="3"/>
      <c r="N179" s="3"/>
      <c r="O179" s="6"/>
      <c r="P179" s="6"/>
      <c r="Q179" s="6"/>
    </row>
    <row r="180" spans="11:17" ht="12.75">
      <c r="K180" s="2"/>
      <c r="L180" s="19"/>
      <c r="M180" s="3"/>
      <c r="N180" s="3"/>
      <c r="O180" s="6"/>
      <c r="P180" s="6"/>
      <c r="Q180" s="6"/>
    </row>
    <row r="181" spans="11:17" ht="12.75">
      <c r="K181" s="2"/>
      <c r="L181" s="19"/>
      <c r="M181" s="3"/>
      <c r="N181" s="3"/>
      <c r="O181" s="6"/>
      <c r="P181" s="6"/>
      <c r="Q181" s="6"/>
    </row>
    <row r="182" spans="11:17" ht="12.75">
      <c r="K182" s="2"/>
      <c r="L182" s="19"/>
      <c r="M182" s="3"/>
      <c r="N182" s="3"/>
      <c r="O182" s="6"/>
      <c r="P182" s="6"/>
      <c r="Q182" s="6"/>
    </row>
    <row r="183" spans="11:17" ht="12.75">
      <c r="K183" s="2"/>
      <c r="L183" s="19"/>
      <c r="M183" s="3"/>
      <c r="N183" s="3"/>
      <c r="O183" s="6"/>
      <c r="P183" s="6"/>
      <c r="Q183" s="6"/>
    </row>
    <row r="184" spans="11:17" ht="12.75">
      <c r="K184" s="2"/>
      <c r="L184" s="19"/>
      <c r="M184" s="3"/>
      <c r="N184" s="3"/>
      <c r="O184" s="6"/>
      <c r="P184" s="6"/>
      <c r="Q184" s="6"/>
    </row>
    <row r="185" spans="11:17" ht="12.75">
      <c r="K185" s="2"/>
      <c r="L185" s="19"/>
      <c r="M185" s="3"/>
      <c r="N185" s="3"/>
      <c r="O185" s="6"/>
      <c r="P185" s="6"/>
      <c r="Q185" s="6"/>
    </row>
    <row r="186" spans="11:17" ht="12.75">
      <c r="K186" s="2"/>
      <c r="L186" s="19"/>
      <c r="M186" s="3"/>
      <c r="N186" s="3"/>
      <c r="O186" s="6"/>
      <c r="P186" s="6"/>
      <c r="Q186" s="6"/>
    </row>
    <row r="187" spans="11:17" ht="12.75">
      <c r="K187" s="2"/>
      <c r="L187" s="19"/>
      <c r="M187" s="3"/>
      <c r="N187" s="3"/>
      <c r="O187" s="6"/>
      <c r="P187" s="6"/>
      <c r="Q187" s="6"/>
    </row>
    <row r="188" spans="11:17" ht="12.75">
      <c r="K188" s="2"/>
      <c r="L188" s="19"/>
      <c r="M188" s="3"/>
      <c r="N188" s="3"/>
      <c r="O188" s="6"/>
      <c r="P188" s="6"/>
      <c r="Q188" s="6"/>
    </row>
    <row r="189" spans="11:17" ht="12.75">
      <c r="K189" s="2"/>
      <c r="L189" s="19"/>
      <c r="M189" s="3"/>
      <c r="N189" s="3"/>
      <c r="O189" s="6"/>
      <c r="P189" s="6"/>
      <c r="Q189" s="6"/>
    </row>
    <row r="190" spans="11:17" ht="12.75">
      <c r="K190" s="2"/>
      <c r="L190" s="19"/>
      <c r="M190" s="3"/>
      <c r="N190" s="3"/>
      <c r="O190" s="6"/>
      <c r="P190" s="6"/>
      <c r="Q190" s="6"/>
    </row>
    <row r="191" spans="11:17" ht="12.75">
      <c r="K191" s="2"/>
      <c r="L191" s="19"/>
      <c r="M191" s="3"/>
      <c r="N191" s="3"/>
      <c r="O191" s="6"/>
      <c r="P191" s="6"/>
      <c r="Q191" s="6"/>
    </row>
    <row r="192" spans="11:17" ht="12.75">
      <c r="K192" s="2"/>
      <c r="L192" s="19"/>
      <c r="M192" s="3"/>
      <c r="N192" s="3"/>
      <c r="O192" s="6"/>
      <c r="P192" s="6"/>
      <c r="Q192" s="6"/>
    </row>
    <row r="193" spans="11:17" ht="12.75">
      <c r="K193" s="2"/>
      <c r="L193" s="19"/>
      <c r="M193" s="3"/>
      <c r="N193" s="3"/>
      <c r="O193" s="6"/>
      <c r="P193" s="6"/>
      <c r="Q193" s="6"/>
    </row>
    <row r="194" spans="11:17" ht="12.75">
      <c r="K194" s="2"/>
      <c r="L194" s="19"/>
      <c r="M194" s="3"/>
      <c r="N194" s="3"/>
      <c r="O194" s="6"/>
      <c r="P194" s="6"/>
      <c r="Q194" s="6"/>
    </row>
    <row r="195" spans="11:17" ht="12.75">
      <c r="K195" s="2"/>
      <c r="L195" s="19"/>
      <c r="M195" s="3"/>
      <c r="N195" s="3"/>
      <c r="O195" s="6"/>
      <c r="P195" s="6"/>
      <c r="Q195" s="6"/>
    </row>
    <row r="196" spans="11:17" ht="12.75">
      <c r="K196" s="2"/>
      <c r="L196" s="19"/>
      <c r="M196" s="3"/>
      <c r="N196" s="3"/>
      <c r="O196" s="6"/>
      <c r="P196" s="6"/>
      <c r="Q196" s="6"/>
    </row>
    <row r="197" spans="11:17" ht="12.75">
      <c r="K197" s="2"/>
      <c r="L197" s="19"/>
      <c r="M197" s="3"/>
      <c r="N197" s="3"/>
      <c r="O197" s="6"/>
      <c r="P197" s="6"/>
      <c r="Q197" s="6"/>
    </row>
    <row r="198" spans="11:17" ht="12.75">
      <c r="K198" s="2"/>
      <c r="L198" s="19"/>
      <c r="M198" s="3"/>
      <c r="N198" s="3"/>
      <c r="O198" s="6"/>
      <c r="P198" s="6"/>
      <c r="Q198" s="6"/>
    </row>
    <row r="199" spans="11:17" ht="12.75">
      <c r="K199" s="2"/>
      <c r="L199" s="19"/>
      <c r="M199" s="3"/>
      <c r="N199" s="3"/>
      <c r="O199" s="6"/>
      <c r="P199" s="6"/>
      <c r="Q199" s="6"/>
    </row>
    <row r="200" spans="11:17" ht="12.75">
      <c r="K200" s="2"/>
      <c r="L200" s="19"/>
      <c r="M200" s="3"/>
      <c r="N200" s="3"/>
      <c r="O200" s="6"/>
      <c r="P200" s="6"/>
      <c r="Q200" s="6"/>
    </row>
    <row r="201" spans="11:17" ht="12.75">
      <c r="K201" s="2"/>
      <c r="L201" s="19"/>
      <c r="M201" s="3"/>
      <c r="N201" s="3"/>
      <c r="O201" s="6"/>
      <c r="P201" s="6"/>
      <c r="Q201" s="6"/>
    </row>
    <row r="202" spans="11:17" ht="12.75">
      <c r="K202" s="2"/>
      <c r="L202" s="19"/>
      <c r="M202" s="3"/>
      <c r="N202" s="3"/>
      <c r="O202" s="6"/>
      <c r="P202" s="6"/>
      <c r="Q202" s="6"/>
    </row>
    <row r="203" spans="11:17" ht="12.75">
      <c r="K203" s="2"/>
      <c r="L203" s="19"/>
      <c r="M203" s="3"/>
      <c r="N203" s="3"/>
      <c r="O203" s="6"/>
      <c r="P203" s="6"/>
      <c r="Q203" s="6"/>
    </row>
    <row r="204" spans="11:17" ht="12.75">
      <c r="K204" s="2"/>
      <c r="L204" s="19"/>
      <c r="M204" s="3"/>
      <c r="N204" s="3"/>
      <c r="O204" s="6"/>
      <c r="P204" s="6"/>
      <c r="Q204" s="6"/>
    </row>
    <row r="205" spans="11:17" ht="12.75">
      <c r="K205" s="2"/>
      <c r="L205" s="19"/>
      <c r="M205" s="3"/>
      <c r="N205" s="3"/>
      <c r="O205" s="6"/>
      <c r="P205" s="6"/>
      <c r="Q205" s="6"/>
    </row>
    <row r="206" spans="11:17" ht="12.75">
      <c r="K206" s="2"/>
      <c r="L206" s="19"/>
      <c r="M206" s="3"/>
      <c r="N206" s="3"/>
      <c r="O206" s="6"/>
      <c r="P206" s="6"/>
      <c r="Q206" s="6"/>
    </row>
    <row r="207" spans="11:17" ht="12.75">
      <c r="K207" s="2"/>
      <c r="L207" s="19"/>
      <c r="M207" s="3"/>
      <c r="N207" s="3"/>
      <c r="O207" s="6"/>
      <c r="P207" s="6"/>
      <c r="Q207" s="6"/>
    </row>
    <row r="208" spans="11:17" ht="12.75">
      <c r="K208" s="2"/>
      <c r="L208" s="19"/>
      <c r="M208" s="3"/>
      <c r="N208" s="3"/>
      <c r="O208" s="6"/>
      <c r="P208" s="6"/>
      <c r="Q208" s="6"/>
    </row>
    <row r="209" spans="11:17" ht="12.75">
      <c r="K209" s="2"/>
      <c r="L209" s="19"/>
      <c r="M209" s="3"/>
      <c r="N209" s="3"/>
      <c r="O209" s="6"/>
      <c r="P209" s="6"/>
      <c r="Q209" s="6"/>
    </row>
    <row r="210" spans="11:17" ht="12.75">
      <c r="K210" s="2"/>
      <c r="L210" s="19"/>
      <c r="M210" s="3"/>
      <c r="N210" s="3"/>
      <c r="O210" s="6"/>
      <c r="P210" s="6"/>
      <c r="Q210" s="6"/>
    </row>
    <row r="211" spans="11:17" ht="12.75">
      <c r="K211" s="2"/>
      <c r="L211" s="19"/>
      <c r="M211" s="3"/>
      <c r="N211" s="3"/>
      <c r="O211" s="6"/>
      <c r="P211" s="6"/>
      <c r="Q211" s="6"/>
    </row>
    <row r="212" spans="11:17" ht="12.75">
      <c r="K212" s="2"/>
      <c r="L212" s="19"/>
      <c r="M212" s="3"/>
      <c r="N212" s="3"/>
      <c r="O212" s="6"/>
      <c r="P212" s="6"/>
      <c r="Q212" s="6"/>
    </row>
    <row r="213" spans="11:17" ht="12.75">
      <c r="K213" s="2"/>
      <c r="L213" s="19"/>
      <c r="M213" s="3"/>
      <c r="N213" s="3"/>
      <c r="O213" s="6"/>
      <c r="P213" s="6"/>
      <c r="Q213" s="6"/>
    </row>
    <row r="214" spans="11:17" ht="12.75">
      <c r="K214" s="2"/>
      <c r="L214" s="19"/>
      <c r="M214" s="3"/>
      <c r="N214" s="3"/>
      <c r="O214" s="6"/>
      <c r="P214" s="6"/>
      <c r="Q214" s="6"/>
    </row>
    <row r="215" spans="11:17" ht="12.75">
      <c r="K215" s="2"/>
      <c r="L215" s="19"/>
      <c r="M215" s="3"/>
      <c r="N215" s="3"/>
      <c r="O215" s="6"/>
      <c r="P215" s="6"/>
      <c r="Q215" s="6"/>
    </row>
    <row r="216" spans="11:17" ht="12.75">
      <c r="K216" s="2"/>
      <c r="L216" s="19"/>
      <c r="M216" s="3"/>
      <c r="N216" s="3"/>
      <c r="O216" s="6"/>
      <c r="P216" s="6"/>
      <c r="Q216" s="6"/>
    </row>
    <row r="217" spans="11:17" ht="12.75">
      <c r="K217" s="2"/>
      <c r="L217" s="19"/>
      <c r="M217" s="3"/>
      <c r="N217" s="3"/>
      <c r="O217" s="6"/>
      <c r="P217" s="6"/>
      <c r="Q217" s="6"/>
    </row>
    <row r="218" spans="11:17" ht="12.75">
      <c r="K218" s="2"/>
      <c r="L218" s="19"/>
      <c r="M218" s="3"/>
      <c r="N218" s="3"/>
      <c r="O218" s="6"/>
      <c r="P218" s="6"/>
      <c r="Q218" s="6"/>
    </row>
    <row r="219" spans="11:17" ht="12.75">
      <c r="K219" s="2"/>
      <c r="L219" s="19"/>
      <c r="M219" s="3"/>
      <c r="N219" s="3"/>
      <c r="O219" s="6"/>
      <c r="P219" s="6"/>
      <c r="Q219" s="6"/>
    </row>
    <row r="220" spans="11:17" ht="12.75">
      <c r="K220" s="2"/>
      <c r="L220" s="19"/>
      <c r="M220" s="3"/>
      <c r="N220" s="3"/>
      <c r="O220" s="6"/>
      <c r="P220" s="6"/>
      <c r="Q220" s="6"/>
    </row>
    <row r="221" spans="11:17" ht="12.75">
      <c r="K221" s="2"/>
      <c r="L221" s="19"/>
      <c r="M221" s="3"/>
      <c r="N221" s="3"/>
      <c r="O221" s="6"/>
      <c r="P221" s="6"/>
      <c r="Q221" s="6"/>
    </row>
    <row r="222" spans="11:17" ht="12.75">
      <c r="K222" s="2"/>
      <c r="L222" s="19"/>
      <c r="M222" s="3"/>
      <c r="N222" s="3"/>
      <c r="O222" s="6"/>
      <c r="P222" s="6"/>
      <c r="Q222" s="6"/>
    </row>
    <row r="223" spans="11:17" ht="12.75">
      <c r="K223" s="2"/>
      <c r="L223" s="19"/>
      <c r="M223" s="3"/>
      <c r="N223" s="3"/>
      <c r="O223" s="6"/>
      <c r="P223" s="6"/>
      <c r="Q223" s="6"/>
    </row>
    <row r="224" spans="11:17" ht="12.75">
      <c r="K224" s="2"/>
      <c r="L224" s="19"/>
      <c r="M224" s="3"/>
      <c r="N224" s="3"/>
      <c r="O224" s="6"/>
      <c r="P224" s="6"/>
      <c r="Q224" s="6"/>
    </row>
    <row r="225" spans="11:17" ht="12.75">
      <c r="K225" s="2"/>
      <c r="L225" s="19"/>
      <c r="M225" s="3"/>
      <c r="N225" s="3"/>
      <c r="O225" s="6"/>
      <c r="P225" s="6"/>
      <c r="Q225" s="6"/>
    </row>
    <row r="226" spans="11:17" ht="12.75">
      <c r="K226" s="2"/>
      <c r="L226" s="19"/>
      <c r="M226" s="3"/>
      <c r="N226" s="3"/>
      <c r="O226" s="6"/>
      <c r="P226" s="6"/>
      <c r="Q226" s="6"/>
    </row>
    <row r="227" spans="11:17" ht="12.75">
      <c r="K227" s="2"/>
      <c r="L227" s="19"/>
      <c r="M227" s="3"/>
      <c r="N227" s="3"/>
      <c r="O227" s="6"/>
      <c r="P227" s="6"/>
      <c r="Q227" s="6"/>
    </row>
    <row r="228" spans="11:17" ht="12.75">
      <c r="K228" s="2"/>
      <c r="L228" s="19"/>
      <c r="M228" s="3"/>
      <c r="N228" s="3"/>
      <c r="O228" s="6"/>
      <c r="P228" s="6"/>
      <c r="Q228" s="6"/>
    </row>
    <row r="229" spans="11:17" ht="12.75">
      <c r="K229" s="2"/>
      <c r="L229" s="19"/>
      <c r="M229" s="3"/>
      <c r="N229" s="3"/>
      <c r="O229" s="6"/>
      <c r="P229" s="6"/>
      <c r="Q229" s="6"/>
    </row>
    <row r="230" spans="11:17" ht="12.75">
      <c r="K230" s="2"/>
      <c r="L230" s="19"/>
      <c r="M230" s="3"/>
      <c r="N230" s="3"/>
      <c r="O230" s="6"/>
      <c r="P230" s="6"/>
      <c r="Q230" s="6"/>
    </row>
    <row r="231" spans="11:17" ht="12.75">
      <c r="K231" s="2"/>
      <c r="L231" s="19"/>
      <c r="M231" s="3"/>
      <c r="N231" s="3"/>
      <c r="O231" s="6"/>
      <c r="P231" s="6"/>
      <c r="Q231" s="6"/>
    </row>
    <row r="232" spans="11:17" ht="12.75">
      <c r="K232" s="2"/>
      <c r="L232" s="19"/>
      <c r="M232" s="3"/>
      <c r="N232" s="3"/>
      <c r="O232" s="6"/>
      <c r="P232" s="6"/>
      <c r="Q232" s="6"/>
    </row>
    <row r="233" spans="11:17" ht="12.75">
      <c r="K233" s="2"/>
      <c r="L233" s="19"/>
      <c r="M233" s="3"/>
      <c r="N233" s="3"/>
      <c r="O233" s="6"/>
      <c r="P233" s="6"/>
      <c r="Q233" s="6"/>
    </row>
    <row r="234" spans="11:17" ht="12.75">
      <c r="K234" s="2"/>
      <c r="L234" s="19"/>
      <c r="M234" s="3"/>
      <c r="N234" s="3"/>
      <c r="O234" s="6"/>
      <c r="P234" s="6"/>
      <c r="Q234" s="6"/>
    </row>
    <row r="235" spans="11:17" ht="12.75">
      <c r="K235" s="2"/>
      <c r="L235" s="19"/>
      <c r="M235" s="3"/>
      <c r="N235" s="3"/>
      <c r="O235" s="6"/>
      <c r="P235" s="6"/>
      <c r="Q235" s="6"/>
    </row>
    <row r="236" spans="11:17" ht="12.75">
      <c r="K236" s="2"/>
      <c r="L236" s="19"/>
      <c r="M236" s="3"/>
      <c r="N236" s="3"/>
      <c r="O236" s="6"/>
      <c r="P236" s="6"/>
      <c r="Q236" s="6"/>
    </row>
    <row r="237" spans="11:17" ht="12.75">
      <c r="K237" s="2"/>
      <c r="L237" s="19"/>
      <c r="M237" s="3"/>
      <c r="N237" s="3"/>
      <c r="O237" s="6"/>
      <c r="P237" s="6"/>
      <c r="Q237" s="6"/>
    </row>
    <row r="238" spans="11:17" ht="12.75">
      <c r="K238" s="2"/>
      <c r="L238" s="19"/>
      <c r="M238" s="3"/>
      <c r="N238" s="3"/>
      <c r="O238" s="6"/>
      <c r="P238" s="6"/>
      <c r="Q238" s="6"/>
    </row>
    <row r="239" spans="11:17" ht="12.75">
      <c r="K239" s="2"/>
      <c r="L239" s="19"/>
      <c r="M239" s="3"/>
      <c r="N239" s="3"/>
      <c r="O239" s="6"/>
      <c r="P239" s="6"/>
      <c r="Q239" s="6"/>
    </row>
    <row r="240" spans="11:17" ht="12.75">
      <c r="K240" s="2"/>
      <c r="L240" s="19"/>
      <c r="M240" s="3"/>
      <c r="N240" s="3"/>
      <c r="O240" s="6"/>
      <c r="P240" s="6"/>
      <c r="Q240" s="6"/>
    </row>
    <row r="241" spans="11:17" ht="12.75">
      <c r="K241" s="2"/>
      <c r="L241" s="19"/>
      <c r="M241" s="3"/>
      <c r="N241" s="3"/>
      <c r="O241" s="6"/>
      <c r="P241" s="6"/>
      <c r="Q241" s="6"/>
    </row>
    <row r="242" spans="11:17" ht="12.75">
      <c r="K242" s="2"/>
      <c r="L242" s="19"/>
      <c r="M242" s="3"/>
      <c r="N242" s="3"/>
      <c r="O242" s="6"/>
      <c r="P242" s="6"/>
      <c r="Q242" s="6"/>
    </row>
    <row r="243" spans="11:17" ht="12.75">
      <c r="K243" s="2"/>
      <c r="L243" s="19"/>
      <c r="M243" s="3"/>
      <c r="N243" s="3"/>
      <c r="O243" s="6"/>
      <c r="P243" s="6"/>
      <c r="Q243" s="6"/>
    </row>
    <row r="244" spans="11:17" ht="12.75">
      <c r="K244" s="2"/>
      <c r="L244" s="19"/>
      <c r="M244" s="3"/>
      <c r="N244" s="3"/>
      <c r="O244" s="6"/>
      <c r="P244" s="6"/>
      <c r="Q244" s="6"/>
    </row>
    <row r="245" spans="11:17" ht="12.75">
      <c r="K245" s="2"/>
      <c r="L245" s="19"/>
      <c r="M245" s="3"/>
      <c r="N245" s="3"/>
      <c r="O245" s="6"/>
      <c r="P245" s="6"/>
      <c r="Q245" s="6"/>
    </row>
    <row r="246" spans="11:17" ht="12.75">
      <c r="K246" s="2"/>
      <c r="L246" s="19"/>
      <c r="M246" s="3"/>
      <c r="N246" s="3"/>
      <c r="O246" s="6"/>
      <c r="P246" s="6"/>
      <c r="Q246" s="6"/>
    </row>
    <row r="247" spans="11:17" ht="12.75">
      <c r="K247" s="2"/>
      <c r="L247" s="19"/>
      <c r="M247" s="3"/>
      <c r="N247" s="3"/>
      <c r="O247" s="6"/>
      <c r="P247" s="6"/>
      <c r="Q247" s="6"/>
    </row>
    <row r="248" spans="11:17" ht="12.75">
      <c r="K248" s="2"/>
      <c r="L248" s="19"/>
      <c r="M248" s="3"/>
      <c r="N248" s="3"/>
      <c r="O248" s="6"/>
      <c r="P248" s="6"/>
      <c r="Q248" s="6"/>
    </row>
    <row r="249" spans="11:17" ht="12.75">
      <c r="K249" s="2"/>
      <c r="L249" s="19"/>
      <c r="M249" s="3"/>
      <c r="N249" s="3"/>
      <c r="O249" s="6"/>
      <c r="P249" s="6"/>
      <c r="Q249" s="6"/>
    </row>
    <row r="250" spans="11:17" ht="12.75">
      <c r="K250" s="2"/>
      <c r="L250" s="19"/>
      <c r="M250" s="3"/>
      <c r="N250" s="3"/>
      <c r="O250" s="6"/>
      <c r="P250" s="6"/>
      <c r="Q250" s="6"/>
    </row>
    <row r="251" spans="11:17" ht="12.75">
      <c r="K251" s="2"/>
      <c r="L251" s="19"/>
      <c r="M251" s="3"/>
      <c r="N251" s="3"/>
      <c r="O251" s="6"/>
      <c r="P251" s="6"/>
      <c r="Q251" s="6"/>
    </row>
    <row r="252" spans="11:17" ht="12.75">
      <c r="K252" s="2"/>
      <c r="L252" s="19"/>
      <c r="M252" s="3"/>
      <c r="N252" s="3"/>
      <c r="O252" s="6"/>
      <c r="P252" s="6"/>
      <c r="Q252" s="6"/>
    </row>
    <row r="253" spans="11:17" ht="12.75">
      <c r="K253" s="2"/>
      <c r="L253" s="19"/>
      <c r="M253" s="3"/>
      <c r="N253" s="3"/>
      <c r="O253" s="6"/>
      <c r="P253" s="6"/>
      <c r="Q253" s="6"/>
    </row>
    <row r="254" spans="11:17" ht="12.75">
      <c r="K254" s="2"/>
      <c r="L254" s="19"/>
      <c r="M254" s="3"/>
      <c r="N254" s="3"/>
      <c r="O254" s="6"/>
      <c r="P254" s="6"/>
      <c r="Q254" s="6"/>
    </row>
    <row r="255" spans="11:17" ht="12.75">
      <c r="K255" s="2"/>
      <c r="L255" s="19"/>
      <c r="M255" s="3"/>
      <c r="N255" s="3"/>
      <c r="O255" s="6"/>
      <c r="P255" s="6"/>
      <c r="Q255" s="6"/>
    </row>
    <row r="256" spans="11:17" ht="12.75">
      <c r="K256" s="2"/>
      <c r="L256" s="19"/>
      <c r="M256" s="3"/>
      <c r="N256" s="3"/>
      <c r="O256" s="6"/>
      <c r="P256" s="6"/>
      <c r="Q256" s="6"/>
    </row>
    <row r="257" spans="11:17" ht="12.75">
      <c r="K257" s="2"/>
      <c r="L257" s="19"/>
      <c r="M257" s="3"/>
      <c r="N257" s="3"/>
      <c r="O257" s="6"/>
      <c r="P257" s="6"/>
      <c r="Q257" s="6"/>
    </row>
    <row r="258" spans="11:17" ht="12.75">
      <c r="K258" s="2"/>
      <c r="L258" s="19"/>
      <c r="M258" s="3"/>
      <c r="N258" s="3"/>
      <c r="O258" s="6"/>
      <c r="P258" s="6"/>
      <c r="Q258" s="6"/>
    </row>
    <row r="259" spans="11:17" ht="12.75">
      <c r="K259" s="2"/>
      <c r="L259" s="19"/>
      <c r="M259" s="3"/>
      <c r="N259" s="3"/>
      <c r="O259" s="6"/>
      <c r="P259" s="6"/>
      <c r="Q259" s="6"/>
    </row>
    <row r="260" spans="11:17" ht="12.75">
      <c r="K260" s="2"/>
      <c r="L260" s="19"/>
      <c r="M260" s="3"/>
      <c r="N260" s="3"/>
      <c r="O260" s="6"/>
      <c r="P260" s="6"/>
      <c r="Q260" s="6"/>
    </row>
    <row r="261" spans="11:17" ht="12.75">
      <c r="K261" s="2"/>
      <c r="L261" s="19"/>
      <c r="M261" s="3"/>
      <c r="N261" s="3"/>
      <c r="O261" s="6"/>
      <c r="P261" s="6"/>
      <c r="Q261" s="6"/>
    </row>
    <row r="262" spans="11:17" ht="12.75">
      <c r="K262" s="2"/>
      <c r="L262" s="19"/>
      <c r="M262" s="3"/>
      <c r="N262" s="3"/>
      <c r="O262" s="6"/>
      <c r="P262" s="6"/>
      <c r="Q262" s="6"/>
    </row>
    <row r="263" spans="11:17" ht="12.75">
      <c r="K263" s="2"/>
      <c r="L263" s="19"/>
      <c r="M263" s="3"/>
      <c r="N263" s="3"/>
      <c r="O263" s="6"/>
      <c r="P263" s="6"/>
      <c r="Q263" s="6"/>
    </row>
    <row r="264" spans="11:17" ht="12.75">
      <c r="K264" s="2"/>
      <c r="L264" s="19"/>
      <c r="M264" s="3"/>
      <c r="N264" s="3"/>
      <c r="O264" s="6"/>
      <c r="P264" s="6"/>
      <c r="Q264" s="6"/>
    </row>
    <row r="265" spans="11:17" ht="12.75">
      <c r="K265" s="2"/>
      <c r="L265" s="19"/>
      <c r="M265" s="3"/>
      <c r="N265" s="3"/>
      <c r="O265" s="6"/>
      <c r="P265" s="6"/>
      <c r="Q265" s="6"/>
    </row>
    <row r="266" spans="11:17" ht="12.75">
      <c r="K266" s="2"/>
      <c r="L266" s="19"/>
      <c r="M266" s="3"/>
      <c r="N266" s="3"/>
      <c r="O266" s="6"/>
      <c r="P266" s="6"/>
      <c r="Q266" s="6"/>
    </row>
    <row r="267" spans="11:17" ht="12.75">
      <c r="K267" s="2"/>
      <c r="L267" s="19"/>
      <c r="M267" s="3"/>
      <c r="N267" s="3"/>
      <c r="O267" s="6"/>
      <c r="P267" s="6"/>
      <c r="Q267" s="6"/>
    </row>
    <row r="268" spans="11:17" ht="12.75">
      <c r="K268" s="2"/>
      <c r="L268" s="19"/>
      <c r="M268" s="3"/>
      <c r="N268" s="3"/>
      <c r="O268" s="6"/>
      <c r="P268" s="6"/>
      <c r="Q268" s="6"/>
    </row>
    <row r="269" spans="11:17" ht="12.75">
      <c r="K269" s="2"/>
      <c r="L269" s="19"/>
      <c r="M269" s="3"/>
      <c r="N269" s="3"/>
      <c r="O269" s="6"/>
      <c r="P269" s="6"/>
      <c r="Q269" s="6"/>
    </row>
    <row r="270" spans="11:17" ht="12.75">
      <c r="K270" s="2"/>
      <c r="L270" s="19"/>
      <c r="M270" s="3"/>
      <c r="N270" s="3"/>
      <c r="O270" s="6"/>
      <c r="P270" s="6"/>
      <c r="Q270" s="6"/>
    </row>
    <row r="271" spans="11:17" ht="12.75">
      <c r="K271" s="2"/>
      <c r="L271" s="19"/>
      <c r="M271" s="3"/>
      <c r="N271" s="3"/>
      <c r="O271" s="6"/>
      <c r="P271" s="6"/>
      <c r="Q271" s="6"/>
    </row>
    <row r="272" spans="11:17" ht="12.75">
      <c r="K272" s="2"/>
      <c r="L272" s="19"/>
      <c r="M272" s="3"/>
      <c r="N272" s="3"/>
      <c r="O272" s="6"/>
      <c r="P272" s="6"/>
      <c r="Q272" s="6"/>
    </row>
    <row r="273" spans="11:17" ht="12.75">
      <c r="K273" s="2"/>
      <c r="L273" s="19"/>
      <c r="M273" s="3"/>
      <c r="N273" s="3"/>
      <c r="O273" s="6"/>
      <c r="P273" s="6"/>
      <c r="Q273" s="6"/>
    </row>
    <row r="274" spans="11:17" ht="12.75">
      <c r="K274" s="2"/>
      <c r="L274" s="19"/>
      <c r="M274" s="3"/>
      <c r="N274" s="3"/>
      <c r="O274" s="6"/>
      <c r="P274" s="6"/>
      <c r="Q274" s="6"/>
    </row>
    <row r="275" spans="11:17" ht="12.75">
      <c r="K275" s="2"/>
      <c r="L275" s="19"/>
      <c r="M275" s="3"/>
      <c r="N275" s="3"/>
      <c r="O275" s="6"/>
      <c r="P275" s="6"/>
      <c r="Q275" s="6"/>
    </row>
    <row r="276" spans="11:17" ht="12.75">
      <c r="K276" s="2"/>
      <c r="L276" s="19"/>
      <c r="M276" s="3"/>
      <c r="N276" s="3"/>
      <c r="O276" s="6"/>
      <c r="P276" s="6"/>
      <c r="Q276" s="6"/>
    </row>
    <row r="277" spans="11:17" ht="12.75">
      <c r="K277" s="5"/>
      <c r="L277" s="20"/>
      <c r="M277" s="4"/>
      <c r="N277" s="4"/>
      <c r="O277" s="6"/>
      <c r="P277" s="6"/>
      <c r="Q277" s="6"/>
    </row>
    <row r="278" spans="11:17" ht="12.75">
      <c r="K278" s="5"/>
      <c r="L278" s="20"/>
      <c r="M278" s="4"/>
      <c r="N278" s="4"/>
      <c r="O278" s="6"/>
      <c r="P278" s="6"/>
      <c r="Q278" s="6"/>
    </row>
    <row r="279" spans="11:17" ht="12.75">
      <c r="K279" s="5"/>
      <c r="L279" s="20"/>
      <c r="M279" s="4"/>
      <c r="N279" s="4"/>
      <c r="O279" s="6"/>
      <c r="P279" s="6"/>
      <c r="Q279" s="6"/>
    </row>
    <row r="280" spans="11:17" ht="12.75">
      <c r="K280" s="5"/>
      <c r="L280" s="20"/>
      <c r="M280" s="4"/>
      <c r="N280" s="4"/>
      <c r="O280" s="6"/>
      <c r="P280" s="6"/>
      <c r="Q280" s="6"/>
    </row>
    <row r="281" spans="11:17" ht="12.75">
      <c r="K281" s="5"/>
      <c r="L281" s="20"/>
      <c r="M281" s="4"/>
      <c r="N281" s="4"/>
      <c r="O281" s="6"/>
      <c r="P281" s="6"/>
      <c r="Q281" s="6"/>
    </row>
    <row r="282" spans="11:17" ht="12.75">
      <c r="K282" s="5"/>
      <c r="L282" s="20"/>
      <c r="M282" s="4"/>
      <c r="N282" s="4"/>
      <c r="O282" s="6"/>
      <c r="P282" s="6"/>
      <c r="Q282" s="6"/>
    </row>
    <row r="283" spans="11:17" ht="12.75">
      <c r="K283" s="5"/>
      <c r="L283" s="20"/>
      <c r="M283" s="4"/>
      <c r="N283" s="4"/>
      <c r="O283" s="6"/>
      <c r="P283" s="6"/>
      <c r="Q283" s="6"/>
    </row>
    <row r="284" spans="11:17" ht="12.75">
      <c r="K284" s="5"/>
      <c r="L284" s="20"/>
      <c r="M284" s="4"/>
      <c r="N284" s="4"/>
      <c r="O284" s="6"/>
      <c r="P284" s="6"/>
      <c r="Q284" s="6"/>
    </row>
    <row r="285" spans="11:17" ht="12.75">
      <c r="K285" s="5"/>
      <c r="L285" s="20"/>
      <c r="M285" s="4"/>
      <c r="N285" s="4"/>
      <c r="O285" s="6"/>
      <c r="P285" s="6"/>
      <c r="Q285" s="6"/>
    </row>
    <row r="286" spans="11:17" ht="12.75">
      <c r="K286" s="5"/>
      <c r="L286" s="20"/>
      <c r="M286" s="4"/>
      <c r="N286" s="4"/>
      <c r="O286" s="6"/>
      <c r="P286" s="6"/>
      <c r="Q286" s="6"/>
    </row>
    <row r="287" spans="11:17" ht="12.75">
      <c r="K287" s="5"/>
      <c r="L287" s="20"/>
      <c r="M287" s="4"/>
      <c r="N287" s="4"/>
      <c r="O287" s="6"/>
      <c r="P287" s="6"/>
      <c r="Q287" s="6"/>
    </row>
    <row r="288" spans="11:17" ht="12.75">
      <c r="K288" s="5"/>
      <c r="L288" s="20"/>
      <c r="M288" s="4"/>
      <c r="N288" s="4"/>
      <c r="O288" s="6"/>
      <c r="P288" s="6"/>
      <c r="Q288" s="6"/>
    </row>
    <row r="289" spans="11:17" ht="12.75">
      <c r="K289" s="6"/>
      <c r="L289" s="21"/>
      <c r="M289" s="6"/>
      <c r="N289" s="6"/>
      <c r="O289" s="6"/>
      <c r="P289" s="6"/>
      <c r="Q289" s="6"/>
    </row>
    <row r="290" spans="11:17" ht="12.75">
      <c r="K290" s="6"/>
      <c r="L290" s="21"/>
      <c r="M290" s="6"/>
      <c r="N290" s="6"/>
      <c r="O290" s="6"/>
      <c r="P290" s="6"/>
      <c r="Q290" s="6"/>
    </row>
    <row r="291" spans="11:17" ht="12.75">
      <c r="K291" s="6"/>
      <c r="L291" s="21"/>
      <c r="M291" s="6"/>
      <c r="N291" s="6"/>
      <c r="O291" s="6"/>
      <c r="P291" s="6"/>
      <c r="Q291" s="6"/>
    </row>
    <row r="292" spans="11:17" ht="12.75">
      <c r="K292" s="6"/>
      <c r="L292" s="21"/>
      <c r="M292" s="6"/>
      <c r="N292" s="6"/>
      <c r="O292" s="6"/>
      <c r="P292" s="6"/>
      <c r="Q292" s="6"/>
    </row>
    <row r="293" spans="11:17" ht="12.75">
      <c r="K293" s="6"/>
      <c r="L293" s="21"/>
      <c r="M293" s="6"/>
      <c r="N293" s="6"/>
      <c r="O293" s="6"/>
      <c r="P293" s="6"/>
      <c r="Q293" s="6"/>
    </row>
    <row r="294" spans="11:17" ht="12.75">
      <c r="K294" s="6"/>
      <c r="L294" s="21"/>
      <c r="M294" s="6"/>
      <c r="N294" s="6"/>
      <c r="O294" s="6"/>
      <c r="P294" s="6"/>
      <c r="Q294" s="6"/>
    </row>
    <row r="295" spans="11:17" ht="12.75">
      <c r="K295" s="6"/>
      <c r="L295" s="21"/>
      <c r="M295" s="6"/>
      <c r="N295" s="6"/>
      <c r="O295" s="6"/>
      <c r="P295" s="6"/>
      <c r="Q295" s="6"/>
    </row>
    <row r="296" spans="11:17" ht="12.75">
      <c r="K296" s="6"/>
      <c r="L296" s="21"/>
      <c r="M296" s="6"/>
      <c r="N296" s="6"/>
      <c r="O296" s="6"/>
      <c r="P296" s="6"/>
      <c r="Q296" s="6"/>
    </row>
    <row r="297" spans="11:17" ht="12.75">
      <c r="K297" s="6"/>
      <c r="L297" s="21"/>
      <c r="M297" s="6"/>
      <c r="N297" s="6"/>
      <c r="O297" s="6"/>
      <c r="P297" s="6"/>
      <c r="Q297" s="6"/>
    </row>
    <row r="298" spans="11:17" ht="12.75">
      <c r="K298" s="6"/>
      <c r="L298" s="21"/>
      <c r="M298" s="6"/>
      <c r="N298" s="6"/>
      <c r="O298" s="6"/>
      <c r="P298" s="6"/>
      <c r="Q298" s="6"/>
    </row>
    <row r="299" spans="11:17" ht="12.75">
      <c r="K299" s="6"/>
      <c r="L299" s="21"/>
      <c r="M299" s="6"/>
      <c r="N299" s="6"/>
      <c r="O299" s="6"/>
      <c r="P299" s="6"/>
      <c r="Q299" s="6"/>
    </row>
    <row r="300" spans="11:17" ht="12.75">
      <c r="K300" s="6"/>
      <c r="L300" s="21"/>
      <c r="M300" s="6"/>
      <c r="N300" s="6"/>
      <c r="O300" s="6"/>
      <c r="P300" s="6"/>
      <c r="Q300" s="6"/>
    </row>
    <row r="301" spans="11:17" ht="12.75">
      <c r="K301" s="6"/>
      <c r="L301" s="21"/>
      <c r="M301" s="6"/>
      <c r="N301" s="6"/>
      <c r="O301" s="6"/>
      <c r="P301" s="6"/>
      <c r="Q301" s="6"/>
    </row>
    <row r="302" spans="11:17" ht="12.75">
      <c r="K302" s="6"/>
      <c r="L302" s="21"/>
      <c r="M302" s="6"/>
      <c r="N302" s="6"/>
      <c r="O302" s="6"/>
      <c r="P302" s="6"/>
      <c r="Q302" s="6"/>
    </row>
    <row r="303" spans="11:17" ht="12.75">
      <c r="K303" s="6"/>
      <c r="L303" s="21"/>
      <c r="M303" s="6"/>
      <c r="N303" s="6"/>
      <c r="O303" s="6"/>
      <c r="P303" s="6"/>
      <c r="Q303" s="6"/>
    </row>
    <row r="304" spans="11:17" ht="12.75">
      <c r="K304" s="6"/>
      <c r="L304" s="21"/>
      <c r="M304" s="6"/>
      <c r="N304" s="6"/>
      <c r="O304" s="6"/>
      <c r="P304" s="6"/>
      <c r="Q304" s="6"/>
    </row>
    <row r="305" spans="11:17" ht="12.75">
      <c r="K305" s="6"/>
      <c r="L305" s="21"/>
      <c r="M305" s="6"/>
      <c r="N305" s="6"/>
      <c r="O305" s="6"/>
      <c r="P305" s="6"/>
      <c r="Q305" s="6"/>
    </row>
    <row r="306" spans="11:17" ht="12.75">
      <c r="K306" s="6"/>
      <c r="L306" s="21"/>
      <c r="M306" s="6"/>
      <c r="N306" s="6"/>
      <c r="O306" s="6"/>
      <c r="P306" s="6"/>
      <c r="Q306" s="6"/>
    </row>
    <row r="307" spans="11:17" ht="12.75">
      <c r="K307" s="6"/>
      <c r="L307" s="21"/>
      <c r="M307" s="6"/>
      <c r="N307" s="6"/>
      <c r="O307" s="6"/>
      <c r="P307" s="6"/>
      <c r="Q307" s="6"/>
    </row>
    <row r="308" spans="11:17" ht="12.75">
      <c r="K308" s="6"/>
      <c r="L308" s="21"/>
      <c r="M308" s="6"/>
      <c r="N308" s="6"/>
      <c r="O308" s="6"/>
      <c r="P308" s="6"/>
      <c r="Q308" s="6"/>
    </row>
    <row r="309" spans="11:17" ht="12.75">
      <c r="K309" s="6"/>
      <c r="L309" s="21"/>
      <c r="M309" s="6"/>
      <c r="N309" s="6"/>
      <c r="O309" s="6"/>
      <c r="P309" s="6"/>
      <c r="Q309" s="6"/>
    </row>
    <row r="310" spans="11:17" ht="12.75">
      <c r="K310" s="6"/>
      <c r="L310" s="21"/>
      <c r="M310" s="6"/>
      <c r="N310" s="6"/>
      <c r="O310" s="6"/>
      <c r="P310" s="6"/>
      <c r="Q310" s="6"/>
    </row>
    <row r="311" spans="11:17" ht="12.75">
      <c r="K311" s="6"/>
      <c r="L311" s="21"/>
      <c r="M311" s="6"/>
      <c r="N311" s="6"/>
      <c r="O311" s="6"/>
      <c r="P311" s="6"/>
      <c r="Q311" s="6"/>
    </row>
    <row r="312" spans="11:17" ht="12.75">
      <c r="K312" s="6"/>
      <c r="L312" s="21"/>
      <c r="M312" s="6"/>
      <c r="N312" s="6"/>
      <c r="O312" s="6"/>
      <c r="P312" s="6"/>
      <c r="Q312" s="6"/>
    </row>
    <row r="313" spans="11:17" ht="12.75">
      <c r="K313" s="6"/>
      <c r="L313" s="21"/>
      <c r="M313" s="6"/>
      <c r="N313" s="6"/>
      <c r="O313" s="6"/>
      <c r="P313" s="6"/>
      <c r="Q313" s="6"/>
    </row>
    <row r="314" spans="11:17" ht="12.75">
      <c r="K314" s="6"/>
      <c r="L314" s="21"/>
      <c r="M314" s="6"/>
      <c r="N314" s="6"/>
      <c r="O314" s="6"/>
      <c r="P314" s="6"/>
      <c r="Q314" s="6"/>
    </row>
    <row r="315" spans="11:17" ht="12.75">
      <c r="K315" s="6"/>
      <c r="L315" s="21"/>
      <c r="M315" s="6"/>
      <c r="N315" s="6"/>
      <c r="O315" s="6"/>
      <c r="P315" s="6"/>
      <c r="Q315" s="6"/>
    </row>
    <row r="316" spans="11:17" ht="12.75">
      <c r="K316" s="6"/>
      <c r="L316" s="21"/>
      <c r="M316" s="6"/>
      <c r="N316" s="6"/>
      <c r="O316" s="6"/>
      <c r="P316" s="6"/>
      <c r="Q316" s="6"/>
    </row>
    <row r="317" spans="11:17" ht="12.75">
      <c r="K317" s="6"/>
      <c r="L317" s="21"/>
      <c r="M317" s="6"/>
      <c r="N317" s="6"/>
      <c r="O317" s="6"/>
      <c r="P317" s="6"/>
      <c r="Q317" s="6"/>
    </row>
    <row r="318" spans="11:17" ht="12.75">
      <c r="K318" s="6"/>
      <c r="L318" s="21"/>
      <c r="M318" s="6"/>
      <c r="N318" s="6"/>
      <c r="O318" s="6"/>
      <c r="P318" s="6"/>
      <c r="Q318" s="6"/>
    </row>
    <row r="319" spans="11:17" ht="12.75">
      <c r="K319" s="6"/>
      <c r="L319" s="21"/>
      <c r="M319" s="6"/>
      <c r="N319" s="6"/>
      <c r="O319" s="6"/>
      <c r="P319" s="6"/>
      <c r="Q319" s="6"/>
    </row>
    <row r="320" spans="11:17" ht="12.75">
      <c r="K320" s="6"/>
      <c r="L320" s="21"/>
      <c r="M320" s="6"/>
      <c r="N320" s="6"/>
      <c r="O320" s="6"/>
      <c r="P320" s="6"/>
      <c r="Q320" s="6"/>
    </row>
    <row r="321" spans="11:17" ht="12.75">
      <c r="K321" s="6"/>
      <c r="L321" s="21"/>
      <c r="M321" s="6"/>
      <c r="N321" s="6"/>
      <c r="O321" s="6"/>
      <c r="P321" s="6"/>
      <c r="Q321" s="6"/>
    </row>
    <row r="322" spans="11:17" ht="12.75">
      <c r="K322" s="6"/>
      <c r="L322" s="21"/>
      <c r="M322" s="6"/>
      <c r="N322" s="6"/>
      <c r="O322" s="6"/>
      <c r="P322" s="6"/>
      <c r="Q322" s="6"/>
    </row>
    <row r="323" spans="11:17" ht="12.75">
      <c r="K323" s="6"/>
      <c r="L323" s="21"/>
      <c r="M323" s="6"/>
      <c r="N323" s="6"/>
      <c r="O323" s="6"/>
      <c r="P323" s="6"/>
      <c r="Q323" s="6"/>
    </row>
    <row r="324" spans="11:17" ht="12.75">
      <c r="K324" s="6"/>
      <c r="L324" s="21"/>
      <c r="M324" s="6"/>
      <c r="N324" s="6"/>
      <c r="O324" s="6"/>
      <c r="P324" s="6"/>
      <c r="Q324" s="6"/>
    </row>
    <row r="325" spans="11:17" ht="12.75">
      <c r="K325" s="6"/>
      <c r="L325" s="21"/>
      <c r="M325" s="6"/>
      <c r="N325" s="6"/>
      <c r="O325" s="6"/>
      <c r="P325" s="6"/>
      <c r="Q325" s="6"/>
    </row>
    <row r="326" spans="11:17" ht="12.75">
      <c r="K326" s="6"/>
      <c r="L326" s="21"/>
      <c r="M326" s="6"/>
      <c r="N326" s="6"/>
      <c r="O326" s="6"/>
      <c r="P326" s="6"/>
      <c r="Q326" s="6"/>
    </row>
    <row r="327" spans="11:17" ht="12.75">
      <c r="K327" s="6"/>
      <c r="L327" s="21"/>
      <c r="M327" s="6"/>
      <c r="N327" s="6"/>
      <c r="O327" s="6"/>
      <c r="P327" s="6"/>
      <c r="Q327" s="6"/>
    </row>
    <row r="328" spans="11:17" ht="12.75">
      <c r="K328" s="6"/>
      <c r="L328" s="21"/>
      <c r="M328" s="6"/>
      <c r="N328" s="6"/>
      <c r="O328" s="6"/>
      <c r="P328" s="6"/>
      <c r="Q328" s="6"/>
    </row>
    <row r="329" spans="11:17" ht="12.75">
      <c r="K329" s="6"/>
      <c r="L329" s="21"/>
      <c r="M329" s="6"/>
      <c r="N329" s="6"/>
      <c r="O329" s="6"/>
      <c r="P329" s="6"/>
      <c r="Q329" s="6"/>
    </row>
  </sheetData>
  <sheetProtection/>
  <autoFilter ref="B11:K11">
    <sortState ref="B12:K329">
      <sortCondition sortBy="value" ref="K12:K329"/>
    </sortState>
  </autoFilter>
  <mergeCells count="10">
    <mergeCell ref="A7:L7"/>
    <mergeCell ref="P7:P8"/>
    <mergeCell ref="Q7:Q8"/>
    <mergeCell ref="R7:R8"/>
    <mergeCell ref="A1:L1"/>
    <mergeCell ref="A2:L2"/>
    <mergeCell ref="A3:L3"/>
    <mergeCell ref="A4:L4"/>
    <mergeCell ref="A5:L5"/>
    <mergeCell ref="A6:L6"/>
  </mergeCells>
  <printOptions/>
  <pageMargins left="0.3937007874015748" right="0.2755905511811024" top="0.3937007874015748" bottom="0.3937007874015748" header="0.5118110236220472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G72"/>
  <sheetViews>
    <sheetView view="pageBreakPreview" zoomScaleSheetLayoutView="100" zoomScalePageLayoutView="0" workbookViewId="0" topLeftCell="A4">
      <selection activeCell="F22" sqref="F22"/>
    </sheetView>
  </sheetViews>
  <sheetFormatPr defaultColWidth="9.00390625" defaultRowHeight="12.75"/>
  <cols>
    <col min="1" max="1" width="3.25390625" style="1" customWidth="1"/>
    <col min="2" max="2" width="20.375" style="0" customWidth="1"/>
    <col min="3" max="3" width="6.625" style="0" customWidth="1"/>
    <col min="4" max="4" width="6.375" style="0" customWidth="1"/>
    <col min="5" max="5" width="5.75390625" style="0" customWidth="1"/>
    <col min="6" max="6" width="23.125" style="1" customWidth="1"/>
    <col min="7" max="7" width="7.875" style="1" customWidth="1"/>
    <col min="8" max="8" width="7.625" style="1" customWidth="1"/>
    <col min="9" max="9" width="12.875" style="1" hidden="1" customWidth="1"/>
    <col min="10" max="10" width="12.00390625" style="1" hidden="1" customWidth="1"/>
    <col min="11" max="11" width="12.75390625" style="1" hidden="1" customWidth="1"/>
    <col min="12" max="12" width="8.125" style="0" customWidth="1"/>
    <col min="13" max="13" width="5.875" style="1" customWidth="1"/>
    <col min="14" max="14" width="8.875" style="0" customWidth="1"/>
    <col min="15" max="15" width="5.75390625" style="0" customWidth="1"/>
    <col min="16" max="16" width="7.625" style="0" hidden="1" customWidth="1"/>
    <col min="17" max="17" width="9.375" style="0" customWidth="1"/>
    <col min="18" max="18" width="7.125" style="0" bestFit="1" customWidth="1"/>
  </cols>
  <sheetData>
    <row r="1" spans="1:137" ht="12.75">
      <c r="A1" s="81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"/>
      <c r="O1" s="9"/>
      <c r="P1" s="9"/>
      <c r="Q1" s="9"/>
      <c r="R1" s="10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</row>
    <row r="2" spans="1:137" ht="12.75">
      <c r="A2" s="81" t="s">
        <v>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"/>
      <c r="O2" s="9"/>
      <c r="P2" s="9"/>
      <c r="Q2" s="9"/>
      <c r="R2" s="10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</row>
    <row r="3" spans="1:137" ht="12.75">
      <c r="A3" s="81" t="s">
        <v>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"/>
      <c r="O3" s="9"/>
      <c r="P3" s="9"/>
      <c r="Q3" s="9"/>
      <c r="R3" s="10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</row>
    <row r="4" spans="1:137" ht="18.75">
      <c r="A4" s="82" t="s">
        <v>22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"/>
      <c r="O4" s="9"/>
      <c r="P4" s="9"/>
      <c r="Q4" s="9"/>
      <c r="R4" s="10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</row>
    <row r="5" spans="1:137" ht="18.75">
      <c r="A5" s="82" t="s">
        <v>24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"/>
      <c r="O5" s="9"/>
      <c r="P5" s="9"/>
      <c r="Q5" s="9"/>
      <c r="R5" s="10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</row>
    <row r="6" spans="1:137" ht="18" customHeight="1">
      <c r="A6" s="82" t="s">
        <v>23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"/>
      <c r="O6" s="9"/>
      <c r="P6" s="9"/>
      <c r="Q6" s="9"/>
      <c r="R6" s="10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</row>
    <row r="7" spans="1:137" ht="23.25">
      <c r="A7" s="79" t="s">
        <v>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"/>
      <c r="O7" s="9"/>
      <c r="P7" s="9"/>
      <c r="Q7" s="80"/>
      <c r="R7" s="80"/>
      <c r="S7" s="80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</row>
    <row r="8" spans="1:137" ht="18.75">
      <c r="A8" s="7"/>
      <c r="B8" s="11"/>
      <c r="C8" s="11"/>
      <c r="E8" s="22" t="s">
        <v>44</v>
      </c>
      <c r="F8" s="13"/>
      <c r="G8" s="13"/>
      <c r="H8" s="13"/>
      <c r="I8" s="13"/>
      <c r="J8" s="13"/>
      <c r="K8" s="13"/>
      <c r="L8" s="9"/>
      <c r="M8" s="18"/>
      <c r="N8" s="8"/>
      <c r="O8" s="9"/>
      <c r="P8" s="9"/>
      <c r="Q8" s="80"/>
      <c r="R8" s="80"/>
      <c r="S8" s="80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</row>
    <row r="9" spans="1:137" ht="18.75">
      <c r="A9" s="12" t="s">
        <v>41</v>
      </c>
      <c r="E9" s="22" t="s">
        <v>10</v>
      </c>
      <c r="N9" s="8"/>
      <c r="O9" s="9"/>
      <c r="P9" s="9"/>
      <c r="R9" s="10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</row>
    <row r="10" spans="1:137" ht="18.75">
      <c r="A10" s="12"/>
      <c r="D10" s="22"/>
      <c r="E10" s="22"/>
      <c r="N10" s="8"/>
      <c r="O10" s="9"/>
      <c r="P10" s="9"/>
      <c r="R10" s="10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</row>
    <row r="11" spans="1:14" s="15" customFormat="1" ht="19.5" customHeight="1">
      <c r="A11" s="39"/>
      <c r="B11" s="62" t="s">
        <v>61</v>
      </c>
      <c r="C11" s="59"/>
      <c r="D11" s="60"/>
      <c r="E11" s="61"/>
      <c r="F11" s="63" t="s">
        <v>62</v>
      </c>
      <c r="G11" s="31"/>
      <c r="H11" s="30"/>
      <c r="I11" s="30"/>
      <c r="J11" s="30"/>
      <c r="K11" s="45"/>
      <c r="L11" s="40"/>
      <c r="M11" s="43"/>
      <c r="N11" s="43"/>
    </row>
    <row r="12" spans="1:137" ht="18.75">
      <c r="A12" s="12"/>
      <c r="D12" s="22"/>
      <c r="E12" s="22"/>
      <c r="F12" s="34"/>
      <c r="N12" s="8"/>
      <c r="O12" s="9"/>
      <c r="P12" s="9"/>
      <c r="R12" s="10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</row>
    <row r="13" spans="1:16" ht="27.75" customHeight="1">
      <c r="A13" s="23" t="s">
        <v>0</v>
      </c>
      <c r="B13" s="23" t="s">
        <v>15</v>
      </c>
      <c r="C13" s="24" t="s">
        <v>18</v>
      </c>
      <c r="D13" s="24" t="s">
        <v>5</v>
      </c>
      <c r="E13" s="24" t="s">
        <v>11</v>
      </c>
      <c r="F13" s="24" t="s">
        <v>6</v>
      </c>
      <c r="G13" s="24" t="s">
        <v>13</v>
      </c>
      <c r="H13" s="24" t="s">
        <v>14</v>
      </c>
      <c r="I13" s="24" t="s">
        <v>21</v>
      </c>
      <c r="J13" s="24" t="s">
        <v>38</v>
      </c>
      <c r="K13" s="24" t="s">
        <v>20</v>
      </c>
      <c r="L13" s="25" t="s">
        <v>1</v>
      </c>
      <c r="M13" s="25" t="s">
        <v>2</v>
      </c>
      <c r="N13" s="35" t="s">
        <v>17</v>
      </c>
      <c r="O13" s="35" t="s">
        <v>9</v>
      </c>
      <c r="P13" s="35" t="s">
        <v>8</v>
      </c>
    </row>
    <row r="14" spans="1:16" s="15" customFormat="1" ht="30.75" customHeight="1">
      <c r="A14" s="26">
        <v>1</v>
      </c>
      <c r="B14" s="48" t="s">
        <v>30</v>
      </c>
      <c r="C14" s="49">
        <v>84</v>
      </c>
      <c r="D14" s="49">
        <v>1998</v>
      </c>
      <c r="E14" s="49" t="s">
        <v>47</v>
      </c>
      <c r="F14" s="50" t="s">
        <v>28</v>
      </c>
      <c r="G14" s="27">
        <v>0.02152777777777778</v>
      </c>
      <c r="H14" s="46">
        <v>0.025902777777777775</v>
      </c>
      <c r="I14" s="14"/>
      <c r="J14" s="27"/>
      <c r="K14" s="27"/>
      <c r="L14" s="28">
        <f aca="true" t="shared" si="0" ref="L14:L21">H14-G14-J14</f>
        <v>0.0043749999999999935</v>
      </c>
      <c r="M14" s="29">
        <v>1</v>
      </c>
      <c r="N14" s="44">
        <v>1</v>
      </c>
      <c r="O14" s="29" t="s">
        <v>47</v>
      </c>
      <c r="P14" s="14">
        <v>10</v>
      </c>
    </row>
    <row r="15" spans="1:16" s="15" customFormat="1" ht="30.75" customHeight="1">
      <c r="A15" s="26">
        <v>2</v>
      </c>
      <c r="B15" s="48" t="s">
        <v>36</v>
      </c>
      <c r="C15" s="49">
        <v>85</v>
      </c>
      <c r="D15" s="49">
        <v>1998</v>
      </c>
      <c r="E15" s="49" t="s">
        <v>47</v>
      </c>
      <c r="F15" s="50" t="s">
        <v>35</v>
      </c>
      <c r="G15" s="27">
        <v>0.04652777777777778</v>
      </c>
      <c r="H15" s="46">
        <v>0.051412037037037034</v>
      </c>
      <c r="I15" s="14"/>
      <c r="J15" s="27"/>
      <c r="K15" s="27"/>
      <c r="L15" s="28">
        <f t="shared" si="0"/>
        <v>0.004884259259259255</v>
      </c>
      <c r="M15" s="29">
        <v>2</v>
      </c>
      <c r="N15" s="44">
        <f>L15/$L$14</f>
        <v>1.116402116402117</v>
      </c>
      <c r="O15" s="29" t="s">
        <v>45</v>
      </c>
      <c r="P15" s="14">
        <v>10</v>
      </c>
    </row>
    <row r="16" spans="1:16" s="15" customFormat="1" ht="30.75" customHeight="1">
      <c r="A16" s="26">
        <v>3</v>
      </c>
      <c r="B16" s="48" t="s">
        <v>29</v>
      </c>
      <c r="C16" s="49">
        <v>77</v>
      </c>
      <c r="D16" s="49">
        <v>2001</v>
      </c>
      <c r="E16" s="49" t="s">
        <v>47</v>
      </c>
      <c r="F16" s="50" t="s">
        <v>28</v>
      </c>
      <c r="G16" s="27">
        <v>0.05069444444444445</v>
      </c>
      <c r="H16" s="27">
        <v>0.05579861111111111</v>
      </c>
      <c r="I16" s="27"/>
      <c r="J16" s="27"/>
      <c r="K16" s="27"/>
      <c r="L16" s="28">
        <f t="shared" si="0"/>
        <v>0.00510416666666666</v>
      </c>
      <c r="M16" s="29">
        <v>3</v>
      </c>
      <c r="N16" s="44">
        <f aca="true" t="shared" si="1" ref="N16:N21">L16/$L$14</f>
        <v>1.1666666666666667</v>
      </c>
      <c r="O16" s="29" t="s">
        <v>45</v>
      </c>
      <c r="P16" s="14">
        <v>10</v>
      </c>
    </row>
    <row r="17" spans="1:16" s="15" customFormat="1" ht="30.75" customHeight="1">
      <c r="A17" s="26">
        <v>4</v>
      </c>
      <c r="B17" s="48" t="s">
        <v>32</v>
      </c>
      <c r="C17" s="49">
        <v>79</v>
      </c>
      <c r="D17" s="49">
        <v>2001</v>
      </c>
      <c r="E17" s="49" t="s">
        <v>45</v>
      </c>
      <c r="F17" s="50" t="s">
        <v>34</v>
      </c>
      <c r="G17" s="27">
        <v>0.06527777777777778</v>
      </c>
      <c r="H17" s="27">
        <v>0.07056712962962963</v>
      </c>
      <c r="I17" s="27"/>
      <c r="J17" s="27"/>
      <c r="K17" s="27"/>
      <c r="L17" s="28">
        <f t="shared" si="0"/>
        <v>0.005289351851851851</v>
      </c>
      <c r="M17" s="29">
        <v>4</v>
      </c>
      <c r="N17" s="44">
        <f t="shared" si="1"/>
        <v>1.2089947089947106</v>
      </c>
      <c r="O17" s="29" t="s">
        <v>31</v>
      </c>
      <c r="P17" s="14">
        <v>3</v>
      </c>
    </row>
    <row r="18" spans="1:16" s="15" customFormat="1" ht="30.75" customHeight="1">
      <c r="A18" s="26">
        <v>5</v>
      </c>
      <c r="B18" s="48" t="s">
        <v>46</v>
      </c>
      <c r="C18" s="49">
        <v>78</v>
      </c>
      <c r="D18" s="49">
        <v>2001</v>
      </c>
      <c r="E18" s="49" t="s">
        <v>31</v>
      </c>
      <c r="F18" s="50" t="s">
        <v>34</v>
      </c>
      <c r="G18" s="27">
        <v>0.05625</v>
      </c>
      <c r="H18" s="27">
        <v>0.06229166666666667</v>
      </c>
      <c r="I18" s="27"/>
      <c r="J18" s="27"/>
      <c r="K18" s="27"/>
      <c r="L18" s="28">
        <f t="shared" si="0"/>
        <v>0.006041666666666667</v>
      </c>
      <c r="M18" s="29">
        <v>5</v>
      </c>
      <c r="N18" s="44">
        <f t="shared" si="1"/>
        <v>1.3809523809523832</v>
      </c>
      <c r="O18" s="29" t="s">
        <v>31</v>
      </c>
      <c r="P18" s="14">
        <v>1</v>
      </c>
    </row>
    <row r="19" spans="1:16" s="15" customFormat="1" ht="30.75" customHeight="1">
      <c r="A19" s="26">
        <v>6</v>
      </c>
      <c r="B19" s="48" t="s">
        <v>33</v>
      </c>
      <c r="C19" s="49">
        <v>80</v>
      </c>
      <c r="D19" s="49">
        <v>2001</v>
      </c>
      <c r="E19" s="49" t="s">
        <v>31</v>
      </c>
      <c r="F19" s="50" t="s">
        <v>34</v>
      </c>
      <c r="G19" s="27">
        <v>0.08055555555555556</v>
      </c>
      <c r="H19" s="46">
        <v>0.08688657407407407</v>
      </c>
      <c r="I19" s="64"/>
      <c r="J19" s="27"/>
      <c r="K19" s="27"/>
      <c r="L19" s="28">
        <f t="shared" si="0"/>
        <v>0.006331018518518514</v>
      </c>
      <c r="M19" s="29">
        <v>6</v>
      </c>
      <c r="N19" s="44">
        <f t="shared" si="1"/>
        <v>1.447089947089948</v>
      </c>
      <c r="O19" s="14"/>
      <c r="P19" s="15">
        <v>1</v>
      </c>
    </row>
    <row r="20" spans="1:16" s="15" customFormat="1" ht="30.75" customHeight="1">
      <c r="A20" s="26">
        <v>7</v>
      </c>
      <c r="B20" s="26" t="s">
        <v>55</v>
      </c>
      <c r="C20" s="29">
        <v>81</v>
      </c>
      <c r="D20" s="29">
        <v>2000</v>
      </c>
      <c r="E20" s="29" t="s">
        <v>45</v>
      </c>
      <c r="F20" s="26" t="s">
        <v>28</v>
      </c>
      <c r="G20" s="27">
        <v>0.08958333333333333</v>
      </c>
      <c r="H20" s="46">
        <v>0.0963888888888889</v>
      </c>
      <c r="I20" s="64"/>
      <c r="J20" s="27"/>
      <c r="K20" s="27"/>
      <c r="L20" s="28">
        <f t="shared" si="0"/>
        <v>0.006805555555555565</v>
      </c>
      <c r="M20" s="29">
        <v>7</v>
      </c>
      <c r="N20" s="44">
        <f t="shared" si="1"/>
        <v>1.55555555555556</v>
      </c>
      <c r="O20" s="14"/>
      <c r="P20" s="15">
        <v>3</v>
      </c>
    </row>
    <row r="21" spans="1:16" s="15" customFormat="1" ht="30.75" customHeight="1">
      <c r="A21" s="26">
        <v>8</v>
      </c>
      <c r="B21" s="54" t="s">
        <v>59</v>
      </c>
      <c r="C21" s="55">
        <v>86</v>
      </c>
      <c r="D21" s="55">
        <v>1999</v>
      </c>
      <c r="E21" s="49" t="s">
        <v>31</v>
      </c>
      <c r="F21" s="56" t="s">
        <v>26</v>
      </c>
      <c r="G21" s="57">
        <v>0.06805555555555555</v>
      </c>
      <c r="H21" s="57">
        <v>0.07611111111111112</v>
      </c>
      <c r="J21" s="57"/>
      <c r="K21" s="57"/>
      <c r="L21" s="58">
        <f t="shared" si="0"/>
        <v>0.008055555555555566</v>
      </c>
      <c r="M21" s="29">
        <v>8</v>
      </c>
      <c r="N21" s="44">
        <f t="shared" si="1"/>
        <v>1.8412698412698463</v>
      </c>
      <c r="O21" s="14"/>
      <c r="P21" s="15">
        <v>1</v>
      </c>
    </row>
    <row r="22" spans="1:16" s="15" customFormat="1" ht="19.5" customHeight="1">
      <c r="A22" s="39"/>
      <c r="B22" s="39"/>
      <c r="C22" s="40"/>
      <c r="D22" s="40"/>
      <c r="E22" s="40"/>
      <c r="F22" s="39"/>
      <c r="G22" s="41"/>
      <c r="H22" s="41"/>
      <c r="I22" s="41"/>
      <c r="J22" s="41"/>
      <c r="K22" s="41"/>
      <c r="L22" s="42"/>
      <c r="M22" s="40"/>
      <c r="N22" s="43"/>
      <c r="O22" s="43"/>
      <c r="P22" s="43"/>
    </row>
    <row r="23" spans="1:15" s="15" customFormat="1" ht="30.75" customHeight="1">
      <c r="A23" s="39"/>
      <c r="B23" s="51"/>
      <c r="C23" s="52"/>
      <c r="D23" s="52"/>
      <c r="E23" s="52"/>
      <c r="F23" s="53"/>
      <c r="G23" s="41"/>
      <c r="H23" s="41"/>
      <c r="I23" s="41"/>
      <c r="J23" s="41"/>
      <c r="L23" s="42"/>
      <c r="M23" s="40"/>
      <c r="N23" s="47"/>
      <c r="O23" s="43"/>
    </row>
    <row r="24" spans="1:16" s="15" customFormat="1" ht="19.5" customHeight="1">
      <c r="A24" s="39"/>
      <c r="B24" s="39"/>
      <c r="C24" s="40"/>
      <c r="D24" s="31"/>
      <c r="E24"/>
      <c r="F24" s="31"/>
      <c r="G24" s="31"/>
      <c r="H24" s="30"/>
      <c r="I24" s="30"/>
      <c r="J24" s="30"/>
      <c r="K24" s="30"/>
      <c r="L24" s="45"/>
      <c r="M24" s="40"/>
      <c r="N24" s="43"/>
      <c r="O24" s="43"/>
      <c r="P24" s="43"/>
    </row>
    <row r="25" spans="1:18" ht="15.75">
      <c r="A25" s="30"/>
      <c r="B25" s="31" t="s">
        <v>42</v>
      </c>
      <c r="C25" s="31"/>
      <c r="D25" s="31"/>
      <c r="E25" s="31"/>
      <c r="F25" s="30"/>
      <c r="G25"/>
      <c r="L25" s="2"/>
      <c r="M25" s="33"/>
      <c r="N25" s="3"/>
      <c r="R25" s="17"/>
    </row>
    <row r="26" spans="2:21" ht="15.75">
      <c r="B26" s="31"/>
      <c r="C26" s="31"/>
      <c r="D26" s="31"/>
      <c r="E26" s="31"/>
      <c r="F26" s="30"/>
      <c r="G26"/>
      <c r="L26" s="2"/>
      <c r="N26" s="19"/>
      <c r="O26" s="2"/>
      <c r="P26" s="2"/>
      <c r="Q26" s="3"/>
      <c r="R26" s="3"/>
      <c r="S26" s="6"/>
      <c r="T26" s="6"/>
      <c r="U26" s="6"/>
    </row>
    <row r="27" spans="2:21" ht="15.75">
      <c r="B27" s="31" t="s">
        <v>39</v>
      </c>
      <c r="C27" s="31"/>
      <c r="D27" s="31"/>
      <c r="E27" s="31"/>
      <c r="F27" s="30"/>
      <c r="G27"/>
      <c r="L27" s="2"/>
      <c r="M27" s="2"/>
      <c r="N27" s="19"/>
      <c r="O27" s="2"/>
      <c r="P27" s="2"/>
      <c r="Q27" s="28"/>
      <c r="R27" s="16"/>
      <c r="S27" s="17"/>
      <c r="T27" s="6"/>
      <c r="U27" s="6"/>
    </row>
    <row r="28" spans="2:21" ht="12.75">
      <c r="B28" s="1"/>
      <c r="C28" s="1"/>
      <c r="M28" s="2"/>
      <c r="N28" s="19"/>
      <c r="O28" s="2"/>
      <c r="P28" s="2"/>
      <c r="Q28" s="3"/>
      <c r="R28" s="3"/>
      <c r="S28" s="6"/>
      <c r="T28" s="6"/>
      <c r="U28" s="6"/>
    </row>
    <row r="29" spans="2:21" ht="12.75">
      <c r="B29" s="1"/>
      <c r="C29" s="1"/>
      <c r="M29" s="2"/>
      <c r="N29" s="19"/>
      <c r="O29" s="2"/>
      <c r="P29" s="2"/>
      <c r="Q29" s="3"/>
      <c r="R29" s="3"/>
      <c r="S29" s="6"/>
      <c r="T29" s="6"/>
      <c r="U29" s="6"/>
    </row>
    <row r="30" spans="1:18" ht="15.75">
      <c r="A30" s="30"/>
      <c r="G30" s="30"/>
      <c r="H30" s="30"/>
      <c r="I30" s="30"/>
      <c r="J30" s="30"/>
      <c r="K30" s="30"/>
      <c r="L30" s="32"/>
      <c r="M30" s="33"/>
      <c r="N30" s="3"/>
      <c r="O30" s="3"/>
      <c r="P30" s="6"/>
      <c r="Q30" s="6"/>
      <c r="R30" s="6"/>
    </row>
    <row r="31" spans="1:18" ht="15.75">
      <c r="A31" s="30"/>
      <c r="B31" s="31"/>
      <c r="C31" s="31"/>
      <c r="D31" s="31"/>
      <c r="E31" s="31"/>
      <c r="F31" s="30"/>
      <c r="G31" s="30"/>
      <c r="H31" s="30"/>
      <c r="I31" s="30"/>
      <c r="J31" s="30"/>
      <c r="K31" s="30"/>
      <c r="L31" s="32"/>
      <c r="M31" s="33"/>
      <c r="N31" s="3"/>
      <c r="O31" s="3"/>
      <c r="P31" s="6"/>
      <c r="Q31" s="6"/>
      <c r="R31" s="6"/>
    </row>
    <row r="32" spans="12:18" ht="12.75">
      <c r="L32" s="6"/>
      <c r="M32" s="21"/>
      <c r="N32" s="6"/>
      <c r="O32" s="6"/>
      <c r="P32" s="6"/>
      <c r="Q32" s="6"/>
      <c r="R32" s="6"/>
    </row>
    <row r="33" spans="12:18" ht="12.75">
      <c r="L33" s="6"/>
      <c r="M33" s="21"/>
      <c r="N33" s="6"/>
      <c r="O33" s="6"/>
      <c r="P33" s="6"/>
      <c r="Q33" s="6"/>
      <c r="R33" s="6"/>
    </row>
    <row r="34" spans="12:18" ht="12.75">
      <c r="L34" s="6"/>
      <c r="M34" s="21"/>
      <c r="N34" s="6"/>
      <c r="O34" s="6"/>
      <c r="P34" s="6"/>
      <c r="Q34" s="6"/>
      <c r="R34" s="6"/>
    </row>
    <row r="35" spans="12:18" ht="12.75">
      <c r="L35" s="6"/>
      <c r="M35" s="21"/>
      <c r="N35" s="6"/>
      <c r="O35" s="6"/>
      <c r="P35" s="6"/>
      <c r="Q35" s="6"/>
      <c r="R35" s="6"/>
    </row>
    <row r="36" spans="12:18" ht="12.75">
      <c r="L36" s="6"/>
      <c r="M36" s="21"/>
      <c r="N36" s="6"/>
      <c r="O36" s="6"/>
      <c r="P36" s="6"/>
      <c r="Q36" s="6"/>
      <c r="R36" s="6"/>
    </row>
    <row r="37" spans="12:18" ht="12.75">
      <c r="L37" s="6"/>
      <c r="M37" s="21"/>
      <c r="N37" s="6"/>
      <c r="O37" s="6"/>
      <c r="P37" s="6"/>
      <c r="Q37" s="6"/>
      <c r="R37" s="6"/>
    </row>
    <row r="38" spans="12:18" ht="12.75">
      <c r="L38" s="6"/>
      <c r="M38" s="21"/>
      <c r="N38" s="6"/>
      <c r="O38" s="6"/>
      <c r="P38" s="6"/>
      <c r="Q38" s="6"/>
      <c r="R38" s="6"/>
    </row>
    <row r="39" spans="12:18" ht="12.75">
      <c r="L39" s="6"/>
      <c r="M39" s="21"/>
      <c r="N39" s="6"/>
      <c r="O39" s="6"/>
      <c r="P39" s="6"/>
      <c r="Q39" s="6"/>
      <c r="R39" s="6"/>
    </row>
    <row r="40" spans="12:18" ht="12.75">
      <c r="L40" s="6"/>
      <c r="M40" s="21"/>
      <c r="N40" s="6"/>
      <c r="O40" s="6"/>
      <c r="P40" s="6"/>
      <c r="Q40" s="6"/>
      <c r="R40" s="6"/>
    </row>
    <row r="41" spans="12:18" ht="12.75">
      <c r="L41" s="6"/>
      <c r="M41" s="21"/>
      <c r="N41" s="6"/>
      <c r="O41" s="6"/>
      <c r="P41" s="6"/>
      <c r="Q41" s="6"/>
      <c r="R41" s="6"/>
    </row>
    <row r="42" spans="12:18" ht="12.75">
      <c r="L42" s="6"/>
      <c r="M42" s="21"/>
      <c r="N42" s="6"/>
      <c r="O42" s="6"/>
      <c r="P42" s="6"/>
      <c r="Q42" s="6"/>
      <c r="R42" s="6"/>
    </row>
    <row r="43" spans="12:18" ht="12.75">
      <c r="L43" s="6"/>
      <c r="M43" s="21"/>
      <c r="N43" s="6"/>
      <c r="O43" s="6"/>
      <c r="P43" s="6"/>
      <c r="Q43" s="6"/>
      <c r="R43" s="6"/>
    </row>
    <row r="44" spans="12:18" ht="12.75">
      <c r="L44" s="6"/>
      <c r="M44" s="21"/>
      <c r="N44" s="6"/>
      <c r="O44" s="6"/>
      <c r="P44" s="6"/>
      <c r="Q44" s="6"/>
      <c r="R44" s="6"/>
    </row>
    <row r="45" spans="12:18" ht="12.75">
      <c r="L45" s="6"/>
      <c r="M45" s="21"/>
      <c r="N45" s="6"/>
      <c r="O45" s="6"/>
      <c r="P45" s="6"/>
      <c r="Q45" s="6"/>
      <c r="R45" s="6"/>
    </row>
    <row r="46" spans="12:18" ht="12.75">
      <c r="L46" s="6"/>
      <c r="M46" s="21"/>
      <c r="N46" s="6"/>
      <c r="O46" s="6"/>
      <c r="P46" s="6"/>
      <c r="Q46" s="6"/>
      <c r="R46" s="6"/>
    </row>
    <row r="47" spans="12:18" ht="12.75">
      <c r="L47" s="6"/>
      <c r="M47" s="21"/>
      <c r="N47" s="6"/>
      <c r="O47" s="6"/>
      <c r="P47" s="6"/>
      <c r="Q47" s="6"/>
      <c r="R47" s="6"/>
    </row>
    <row r="48" spans="12:18" ht="12.75">
      <c r="L48" s="6"/>
      <c r="M48" s="21"/>
      <c r="N48" s="6"/>
      <c r="O48" s="6"/>
      <c r="P48" s="6"/>
      <c r="Q48" s="6"/>
      <c r="R48" s="6"/>
    </row>
    <row r="49" spans="12:18" ht="12.75">
      <c r="L49" s="6"/>
      <c r="M49" s="21"/>
      <c r="N49" s="6"/>
      <c r="O49" s="6"/>
      <c r="P49" s="6"/>
      <c r="Q49" s="6"/>
      <c r="R49" s="6"/>
    </row>
    <row r="50" spans="12:18" ht="12.75">
      <c r="L50" s="6"/>
      <c r="M50" s="21"/>
      <c r="N50" s="6"/>
      <c r="O50" s="6"/>
      <c r="P50" s="6"/>
      <c r="Q50" s="6"/>
      <c r="R50" s="6"/>
    </row>
    <row r="51" spans="12:18" ht="12.75">
      <c r="L51" s="6"/>
      <c r="M51" s="21"/>
      <c r="N51" s="6"/>
      <c r="O51" s="6"/>
      <c r="P51" s="6"/>
      <c r="Q51" s="6"/>
      <c r="R51" s="6"/>
    </row>
    <row r="52" spans="12:18" ht="12.75">
      <c r="L52" s="6"/>
      <c r="M52" s="21"/>
      <c r="N52" s="6"/>
      <c r="O52" s="6"/>
      <c r="P52" s="6"/>
      <c r="Q52" s="6"/>
      <c r="R52" s="6"/>
    </row>
    <row r="53" spans="12:18" ht="12.75">
      <c r="L53" s="6"/>
      <c r="M53" s="21"/>
      <c r="N53" s="6"/>
      <c r="O53" s="6"/>
      <c r="P53" s="6"/>
      <c r="Q53" s="6"/>
      <c r="R53" s="6"/>
    </row>
    <row r="54" spans="12:18" ht="12.75">
      <c r="L54" s="6"/>
      <c r="M54" s="21"/>
      <c r="N54" s="6"/>
      <c r="O54" s="6"/>
      <c r="P54" s="6"/>
      <c r="Q54" s="6"/>
      <c r="R54" s="6"/>
    </row>
    <row r="55" spans="12:18" ht="12.75">
      <c r="L55" s="6"/>
      <c r="M55" s="21"/>
      <c r="N55" s="6"/>
      <c r="O55" s="6"/>
      <c r="P55" s="6"/>
      <c r="Q55" s="6"/>
      <c r="R55" s="6"/>
    </row>
    <row r="56" spans="12:18" ht="12.75">
      <c r="L56" s="6"/>
      <c r="M56" s="21"/>
      <c r="N56" s="6"/>
      <c r="O56" s="6"/>
      <c r="P56" s="6"/>
      <c r="Q56" s="6"/>
      <c r="R56" s="6"/>
    </row>
    <row r="57" spans="12:18" ht="12.75">
      <c r="L57" s="6"/>
      <c r="M57" s="21"/>
      <c r="N57" s="6"/>
      <c r="O57" s="6"/>
      <c r="P57" s="6"/>
      <c r="Q57" s="6"/>
      <c r="R57" s="6"/>
    </row>
    <row r="58" spans="12:18" ht="12.75">
      <c r="L58" s="6"/>
      <c r="M58" s="21"/>
      <c r="N58" s="6"/>
      <c r="O58" s="6"/>
      <c r="P58" s="6"/>
      <c r="Q58" s="6"/>
      <c r="R58" s="6"/>
    </row>
    <row r="59" spans="12:18" ht="12.75">
      <c r="L59" s="6"/>
      <c r="M59" s="21"/>
      <c r="N59" s="6"/>
      <c r="O59" s="6"/>
      <c r="P59" s="6"/>
      <c r="Q59" s="6"/>
      <c r="R59" s="6"/>
    </row>
    <row r="60" spans="12:18" ht="12.75">
      <c r="L60" s="6"/>
      <c r="M60" s="21"/>
      <c r="N60" s="6"/>
      <c r="O60" s="6"/>
      <c r="P60" s="6"/>
      <c r="Q60" s="6"/>
      <c r="R60" s="6"/>
    </row>
    <row r="61" spans="12:18" ht="12.75">
      <c r="L61" s="6"/>
      <c r="M61" s="21"/>
      <c r="N61" s="6"/>
      <c r="O61" s="6"/>
      <c r="P61" s="6"/>
      <c r="Q61" s="6"/>
      <c r="R61" s="6"/>
    </row>
    <row r="62" spans="12:18" ht="12.75">
      <c r="L62" s="6"/>
      <c r="M62" s="21"/>
      <c r="N62" s="6"/>
      <c r="O62" s="6"/>
      <c r="P62" s="6"/>
      <c r="Q62" s="6"/>
      <c r="R62" s="6"/>
    </row>
    <row r="63" spans="12:18" ht="12.75">
      <c r="L63" s="6"/>
      <c r="M63" s="21"/>
      <c r="N63" s="6"/>
      <c r="O63" s="6"/>
      <c r="P63" s="6"/>
      <c r="Q63" s="6"/>
      <c r="R63" s="6"/>
    </row>
    <row r="64" spans="12:18" ht="12.75">
      <c r="L64" s="6"/>
      <c r="M64" s="21"/>
      <c r="N64" s="6"/>
      <c r="O64" s="6"/>
      <c r="P64" s="6"/>
      <c r="Q64" s="6"/>
      <c r="R64" s="6"/>
    </row>
    <row r="65" spans="12:18" ht="12.75">
      <c r="L65" s="6"/>
      <c r="M65" s="21"/>
      <c r="N65" s="6"/>
      <c r="O65" s="6"/>
      <c r="P65" s="6"/>
      <c r="Q65" s="6"/>
      <c r="R65" s="6"/>
    </row>
    <row r="66" spans="12:18" ht="12.75">
      <c r="L66" s="6"/>
      <c r="M66" s="21"/>
      <c r="N66" s="6"/>
      <c r="O66" s="6"/>
      <c r="P66" s="6"/>
      <c r="Q66" s="6"/>
      <c r="R66" s="6"/>
    </row>
    <row r="67" spans="12:18" ht="12.75">
      <c r="L67" s="6"/>
      <c r="M67" s="21"/>
      <c r="N67" s="6"/>
      <c r="O67" s="6"/>
      <c r="P67" s="6"/>
      <c r="Q67" s="6"/>
      <c r="R67" s="6"/>
    </row>
    <row r="68" spans="12:18" ht="12.75">
      <c r="L68" s="6"/>
      <c r="M68" s="21"/>
      <c r="N68" s="6"/>
      <c r="O68" s="6"/>
      <c r="P68" s="6"/>
      <c r="Q68" s="6"/>
      <c r="R68" s="6"/>
    </row>
    <row r="69" spans="12:18" ht="12.75">
      <c r="L69" s="6"/>
      <c r="M69" s="21"/>
      <c r="N69" s="6"/>
      <c r="O69" s="6"/>
      <c r="P69" s="6"/>
      <c r="Q69" s="6"/>
      <c r="R69" s="6"/>
    </row>
    <row r="70" spans="12:18" ht="12.75">
      <c r="L70" s="6"/>
      <c r="M70" s="21"/>
      <c r="N70" s="6"/>
      <c r="O70" s="6"/>
      <c r="P70" s="6"/>
      <c r="Q70" s="6"/>
      <c r="R70" s="6"/>
    </row>
    <row r="71" spans="12:18" ht="12.75">
      <c r="L71" s="6"/>
      <c r="M71" s="21"/>
      <c r="N71" s="6"/>
      <c r="O71" s="6"/>
      <c r="P71" s="6"/>
      <c r="Q71" s="6"/>
      <c r="R71" s="6"/>
    </row>
    <row r="72" spans="12:18" ht="12.75">
      <c r="L72" s="6"/>
      <c r="M72" s="21"/>
      <c r="N72" s="6"/>
      <c r="O72" s="6"/>
      <c r="P72" s="6"/>
      <c r="Q72" s="6"/>
      <c r="R72" s="6"/>
    </row>
  </sheetData>
  <sheetProtection/>
  <autoFilter ref="B13:L13">
    <sortState ref="B14:L72">
      <sortCondition sortBy="value" ref="L14:L72"/>
    </sortState>
  </autoFilter>
  <mergeCells count="10">
    <mergeCell ref="A7:M7"/>
    <mergeCell ref="Q7:Q8"/>
    <mergeCell ref="R7:R8"/>
    <mergeCell ref="S7:S8"/>
    <mergeCell ref="A1:M1"/>
    <mergeCell ref="A2:M2"/>
    <mergeCell ref="A3:M3"/>
    <mergeCell ref="A4:M4"/>
    <mergeCell ref="A5:M5"/>
    <mergeCell ref="A6:M6"/>
  </mergeCells>
  <printOptions/>
  <pageMargins left="0.3937007874015748" right="0.2755905511811024" top="0.3937007874015748" bottom="0.3937007874015748" header="0.5118110236220472" footer="0.31496062992125984"/>
  <pageSetup horizontalDpi="600" verticalDpi="600" orientation="portrait" paperSize="9" scale="78" r:id="rId2"/>
  <colBreaks count="1" manualBreakCount="1">
    <brk id="15" max="2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9"/>
  <sheetViews>
    <sheetView tabSelected="1" view="pageBreakPreview" zoomScale="110" zoomScaleSheetLayoutView="110" zoomScalePageLayoutView="0" workbookViewId="0" topLeftCell="A37">
      <selection activeCell="A84" sqref="A84:K116"/>
    </sheetView>
  </sheetViews>
  <sheetFormatPr defaultColWidth="9.00390625" defaultRowHeight="12.75"/>
  <cols>
    <col min="1" max="1" width="3.00390625" style="0" customWidth="1"/>
    <col min="2" max="2" width="6.125" style="0" bestFit="1" customWidth="1"/>
    <col min="3" max="3" width="12.00390625" style="0" customWidth="1"/>
    <col min="4" max="4" width="10.75390625" style="0" customWidth="1"/>
    <col min="5" max="5" width="4.875" style="0" customWidth="1"/>
    <col min="6" max="6" width="5.00390625" style="0" customWidth="1"/>
    <col min="7" max="7" width="16.25390625" style="0" customWidth="1"/>
    <col min="8" max="8" width="7.875" style="0" customWidth="1"/>
    <col min="9" max="9" width="4.00390625" style="0" customWidth="1"/>
    <col min="10" max="10" width="5.375" style="0" customWidth="1"/>
    <col min="11" max="11" width="6.375" style="0" customWidth="1"/>
    <col min="12" max="12" width="6.125" style="0" customWidth="1"/>
    <col min="13" max="13" width="13.75390625" style="0" customWidth="1"/>
  </cols>
  <sheetData>
    <row r="1" spans="3:7" ht="12.75">
      <c r="C1" s="73" t="s">
        <v>309</v>
      </c>
      <c r="D1" s="73"/>
      <c r="E1" s="73"/>
      <c r="F1" s="73"/>
      <c r="G1" s="73"/>
    </row>
    <row r="2" spans="3:7" ht="12.75">
      <c r="C2" s="74"/>
      <c r="D2" s="73" t="s">
        <v>311</v>
      </c>
      <c r="E2" s="73"/>
      <c r="F2" s="73"/>
      <c r="G2" s="73"/>
    </row>
    <row r="3" spans="3:7" ht="12.75">
      <c r="C3" s="74"/>
      <c r="D3" s="73" t="s">
        <v>312</v>
      </c>
      <c r="E3" s="74"/>
      <c r="F3" s="73"/>
      <c r="G3" s="73"/>
    </row>
    <row r="4" ht="18">
      <c r="E4" s="70" t="s">
        <v>307</v>
      </c>
    </row>
    <row r="5" spans="4:7" ht="18">
      <c r="D5" s="70" t="s">
        <v>24</v>
      </c>
      <c r="E5" s="70"/>
      <c r="F5" s="70"/>
      <c r="G5" s="70"/>
    </row>
    <row r="6" spans="1:5" ht="18">
      <c r="A6" t="s">
        <v>69</v>
      </c>
      <c r="E6" s="70" t="s">
        <v>66</v>
      </c>
    </row>
    <row r="7" spans="3:5" ht="18">
      <c r="C7" t="s">
        <v>308</v>
      </c>
      <c r="E7" s="70"/>
    </row>
    <row r="8" ht="18">
      <c r="E8" s="70" t="s">
        <v>70</v>
      </c>
    </row>
    <row r="9" spans="1:11" ht="18">
      <c r="A9" s="65" t="s">
        <v>128</v>
      </c>
      <c r="K9" s="71"/>
    </row>
    <row r="11" spans="1:11" ht="38.25">
      <c r="A11" s="66" t="s">
        <v>196</v>
      </c>
      <c r="B11" s="66" t="s">
        <v>71</v>
      </c>
      <c r="C11" s="66" t="s">
        <v>64</v>
      </c>
      <c r="D11" s="66" t="s">
        <v>73</v>
      </c>
      <c r="E11" s="66" t="s">
        <v>197</v>
      </c>
      <c r="F11" s="66" t="s">
        <v>76</v>
      </c>
      <c r="G11" s="66" t="s">
        <v>74</v>
      </c>
      <c r="H11" s="66" t="s">
        <v>240</v>
      </c>
      <c r="I11" s="66" t="s">
        <v>241</v>
      </c>
      <c r="J11" s="66" t="s">
        <v>242</v>
      </c>
      <c r="K11" s="65"/>
    </row>
    <row r="12" spans="1:10" ht="12.75">
      <c r="A12" s="67">
        <v>1</v>
      </c>
      <c r="B12" s="67">
        <v>375</v>
      </c>
      <c r="C12" s="68" t="s">
        <v>229</v>
      </c>
      <c r="D12" s="68" t="s">
        <v>230</v>
      </c>
      <c r="E12" s="67">
        <v>2002</v>
      </c>
      <c r="F12" s="67" t="s">
        <v>31</v>
      </c>
      <c r="G12" s="68" t="s">
        <v>35</v>
      </c>
      <c r="H12" s="69">
        <v>0.005439814814814815</v>
      </c>
      <c r="I12" s="67">
        <v>1</v>
      </c>
      <c r="J12" s="67"/>
    </row>
    <row r="13" spans="1:20" ht="25.5">
      <c r="A13" s="67">
        <v>2</v>
      </c>
      <c r="B13" s="67">
        <v>350</v>
      </c>
      <c r="C13" s="68" t="s">
        <v>178</v>
      </c>
      <c r="D13" s="68" t="s">
        <v>179</v>
      </c>
      <c r="E13" s="67">
        <v>2002</v>
      </c>
      <c r="F13" s="67" t="s">
        <v>31</v>
      </c>
      <c r="G13" s="68" t="s">
        <v>26</v>
      </c>
      <c r="H13" s="69">
        <v>0.0062499999999999995</v>
      </c>
      <c r="I13" s="67">
        <v>2</v>
      </c>
      <c r="J13" s="67" t="s">
        <v>243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</row>
    <row r="14" spans="1:20" ht="25.5">
      <c r="A14" s="67">
        <v>3</v>
      </c>
      <c r="B14" s="67">
        <v>351</v>
      </c>
      <c r="C14" s="68" t="s">
        <v>178</v>
      </c>
      <c r="D14" s="68" t="s">
        <v>108</v>
      </c>
      <c r="E14" s="67">
        <v>2002</v>
      </c>
      <c r="F14" s="67" t="s">
        <v>27</v>
      </c>
      <c r="G14" s="68" t="s">
        <v>26</v>
      </c>
      <c r="H14" s="69">
        <v>0.006539351851851852</v>
      </c>
      <c r="I14" s="67">
        <v>3</v>
      </c>
      <c r="J14" s="67" t="s">
        <v>244</v>
      </c>
      <c r="K14" s="67"/>
      <c r="L14" s="67"/>
      <c r="M14" s="68"/>
      <c r="N14" s="68"/>
      <c r="O14" s="67"/>
      <c r="P14" s="67"/>
      <c r="Q14" s="68"/>
      <c r="R14" s="69"/>
      <c r="S14" s="67"/>
      <c r="T14" s="67"/>
    </row>
    <row r="15" spans="1:20" ht="12.75">
      <c r="A15" s="67">
        <v>4</v>
      </c>
      <c r="B15" s="67">
        <v>386</v>
      </c>
      <c r="C15" s="68" t="s">
        <v>238</v>
      </c>
      <c r="D15" s="68" t="s">
        <v>100</v>
      </c>
      <c r="E15" s="67">
        <v>2003</v>
      </c>
      <c r="F15" s="67" t="s">
        <v>60</v>
      </c>
      <c r="G15" s="68" t="s">
        <v>35</v>
      </c>
      <c r="H15" s="69">
        <v>0.006967592592592592</v>
      </c>
      <c r="I15" s="67">
        <v>4</v>
      </c>
      <c r="J15" s="67" t="s">
        <v>267</v>
      </c>
      <c r="K15" s="67"/>
      <c r="L15" s="67"/>
      <c r="M15" s="68"/>
      <c r="N15" s="68"/>
      <c r="O15" s="67"/>
      <c r="P15" s="67"/>
      <c r="Q15" s="68"/>
      <c r="R15" s="69"/>
      <c r="S15" s="67"/>
      <c r="T15" s="67"/>
    </row>
    <row r="16" spans="1:20" ht="25.5">
      <c r="A16" s="67">
        <v>5</v>
      </c>
      <c r="B16" s="67">
        <v>364</v>
      </c>
      <c r="C16" s="68" t="s">
        <v>227</v>
      </c>
      <c r="D16" s="68" t="s">
        <v>106</v>
      </c>
      <c r="E16" s="67">
        <v>2003</v>
      </c>
      <c r="F16" s="67"/>
      <c r="G16" s="68" t="s">
        <v>50</v>
      </c>
      <c r="H16" s="69">
        <v>0.007106481481481481</v>
      </c>
      <c r="I16" s="67">
        <v>5</v>
      </c>
      <c r="J16" s="67" t="s">
        <v>245</v>
      </c>
      <c r="K16" s="67"/>
      <c r="L16" s="67"/>
      <c r="M16" s="68"/>
      <c r="N16" s="68"/>
      <c r="O16" s="67"/>
      <c r="P16" s="67"/>
      <c r="Q16" s="68"/>
      <c r="R16" s="69"/>
      <c r="S16" s="67"/>
      <c r="T16" s="67"/>
    </row>
    <row r="17" spans="1:20" ht="12.75">
      <c r="A17" s="67">
        <v>6</v>
      </c>
      <c r="B17" s="67">
        <v>378</v>
      </c>
      <c r="C17" s="68" t="s">
        <v>207</v>
      </c>
      <c r="D17" s="68" t="s">
        <v>231</v>
      </c>
      <c r="E17" s="67">
        <v>2003</v>
      </c>
      <c r="F17" s="67"/>
      <c r="G17" s="68" t="s">
        <v>35</v>
      </c>
      <c r="H17" s="69">
        <v>0.00738425925925926</v>
      </c>
      <c r="I17" s="67">
        <v>6</v>
      </c>
      <c r="J17" s="67" t="s">
        <v>246</v>
      </c>
      <c r="K17" s="67"/>
      <c r="L17" s="67"/>
      <c r="M17" s="68"/>
      <c r="N17" s="68"/>
      <c r="O17" s="67"/>
      <c r="P17" s="67"/>
      <c r="Q17" s="68"/>
      <c r="R17" s="69"/>
      <c r="S17" s="67"/>
      <c r="T17" s="67"/>
    </row>
    <row r="18" spans="1:20" ht="12.75">
      <c r="A18" s="67">
        <v>7</v>
      </c>
      <c r="B18" s="67">
        <v>332</v>
      </c>
      <c r="C18" s="68" t="s">
        <v>151</v>
      </c>
      <c r="D18" s="68" t="s">
        <v>152</v>
      </c>
      <c r="E18" s="67">
        <v>2003</v>
      </c>
      <c r="F18" s="67" t="s">
        <v>27</v>
      </c>
      <c r="G18" s="68" t="s">
        <v>28</v>
      </c>
      <c r="H18" s="69">
        <v>0.007604166666666666</v>
      </c>
      <c r="I18" s="67">
        <v>7</v>
      </c>
      <c r="J18" s="67" t="s">
        <v>247</v>
      </c>
      <c r="K18" s="67"/>
      <c r="L18" s="67"/>
      <c r="M18" s="68"/>
      <c r="N18" s="68"/>
      <c r="O18" s="67"/>
      <c r="P18" s="67"/>
      <c r="Q18" s="68"/>
      <c r="R18" s="69"/>
      <c r="S18" s="67"/>
      <c r="T18" s="67"/>
    </row>
    <row r="19" spans="1:20" ht="25.5">
      <c r="A19" s="67">
        <v>8</v>
      </c>
      <c r="B19" s="67">
        <v>320</v>
      </c>
      <c r="C19" s="68" t="s">
        <v>131</v>
      </c>
      <c r="D19" s="68" t="s">
        <v>132</v>
      </c>
      <c r="E19" s="67">
        <v>2002</v>
      </c>
      <c r="F19" s="67"/>
      <c r="G19" s="68" t="s">
        <v>114</v>
      </c>
      <c r="H19" s="69">
        <v>0.008738425925925926</v>
      </c>
      <c r="I19" s="67">
        <v>8</v>
      </c>
      <c r="J19" s="67" t="s">
        <v>248</v>
      </c>
      <c r="K19" s="67"/>
      <c r="L19" s="67"/>
      <c r="M19" s="68"/>
      <c r="N19" s="68"/>
      <c r="O19" s="67"/>
      <c r="P19" s="67"/>
      <c r="Q19" s="68"/>
      <c r="R19" s="69"/>
      <c r="S19" s="67"/>
      <c r="T19" s="67"/>
    </row>
    <row r="20" spans="1:20" ht="12.75">
      <c r="A20" s="67">
        <v>9</v>
      </c>
      <c r="B20" s="67">
        <v>377</v>
      </c>
      <c r="C20" s="68" t="s">
        <v>237</v>
      </c>
      <c r="D20" s="68" t="s">
        <v>209</v>
      </c>
      <c r="E20" s="67">
        <v>2003</v>
      </c>
      <c r="F20" s="67"/>
      <c r="G20" s="68" t="s">
        <v>35</v>
      </c>
      <c r="H20" s="69">
        <v>0.008888888888888889</v>
      </c>
      <c r="I20" s="67">
        <v>9</v>
      </c>
      <c r="J20" s="67" t="s">
        <v>249</v>
      </c>
      <c r="K20" s="67"/>
      <c r="L20" s="67"/>
      <c r="M20" s="68"/>
      <c r="N20" s="68"/>
      <c r="O20" s="67"/>
      <c r="P20" s="67"/>
      <c r="Q20" s="68"/>
      <c r="R20" s="69"/>
      <c r="S20" s="67"/>
      <c r="T20" s="67"/>
    </row>
    <row r="21" spans="1:20" ht="12.75">
      <c r="A21" s="67">
        <v>10</v>
      </c>
      <c r="B21" s="67">
        <v>376</v>
      </c>
      <c r="C21" s="68" t="s">
        <v>226</v>
      </c>
      <c r="D21" s="68" t="s">
        <v>188</v>
      </c>
      <c r="E21" s="67">
        <v>2003</v>
      </c>
      <c r="F21" s="67"/>
      <c r="G21" s="68" t="s">
        <v>35</v>
      </c>
      <c r="H21" s="69">
        <v>0.009305555555555555</v>
      </c>
      <c r="I21" s="67">
        <v>10</v>
      </c>
      <c r="J21" s="67" t="s">
        <v>250</v>
      </c>
      <c r="K21" s="67"/>
      <c r="L21" s="67"/>
      <c r="M21" s="68"/>
      <c r="N21" s="68"/>
      <c r="O21" s="67"/>
      <c r="P21" s="67"/>
      <c r="Q21" s="68"/>
      <c r="R21" s="69"/>
      <c r="S21" s="67"/>
      <c r="T21" s="67"/>
    </row>
    <row r="22" spans="1:20" ht="25.5">
      <c r="A22" s="67">
        <v>11</v>
      </c>
      <c r="B22" s="67">
        <v>319</v>
      </c>
      <c r="C22" s="68" t="s">
        <v>129</v>
      </c>
      <c r="D22" s="68" t="s">
        <v>130</v>
      </c>
      <c r="E22" s="67">
        <v>2002</v>
      </c>
      <c r="F22" s="67"/>
      <c r="G22" s="68" t="s">
        <v>114</v>
      </c>
      <c r="H22" s="69">
        <v>0.011076388888888887</v>
      </c>
      <c r="I22" s="67">
        <v>11</v>
      </c>
      <c r="J22" s="67" t="s">
        <v>251</v>
      </c>
      <c r="K22" s="67"/>
      <c r="L22" s="67"/>
      <c r="M22" s="68"/>
      <c r="N22" s="68"/>
      <c r="O22" s="67"/>
      <c r="P22" s="67"/>
      <c r="Q22" s="68"/>
      <c r="R22" s="69"/>
      <c r="S22" s="67"/>
      <c r="T22" s="67"/>
    </row>
    <row r="23" spans="1:20" ht="12.75">
      <c r="A23" s="67"/>
      <c r="B23" s="74" t="s">
        <v>310</v>
      </c>
      <c r="C23" s="74"/>
      <c r="D23" s="68"/>
      <c r="E23" s="67"/>
      <c r="F23" s="67"/>
      <c r="G23" s="68"/>
      <c r="H23" s="69"/>
      <c r="I23" s="67"/>
      <c r="J23" s="67"/>
      <c r="K23" s="67"/>
      <c r="L23" s="67"/>
      <c r="M23" s="68"/>
      <c r="N23" s="68"/>
      <c r="O23" s="67"/>
      <c r="P23" s="67"/>
      <c r="Q23" s="68"/>
      <c r="R23" s="69"/>
      <c r="S23" s="67"/>
      <c r="T23" s="67"/>
    </row>
    <row r="24" spans="1:20" ht="15.75">
      <c r="A24" s="65" t="s">
        <v>111</v>
      </c>
      <c r="K24" s="67"/>
      <c r="L24" s="67"/>
      <c r="M24" s="68"/>
      <c r="N24" s="68"/>
      <c r="O24" s="67"/>
      <c r="P24" s="67"/>
      <c r="Q24" s="68"/>
      <c r="R24" s="69"/>
      <c r="S24" s="67"/>
      <c r="T24" s="67"/>
    </row>
    <row r="25" spans="11:20" ht="12.75">
      <c r="K25" s="67"/>
      <c r="L25" s="67"/>
      <c r="M25" s="68"/>
      <c r="N25" s="68"/>
      <c r="O25" s="67"/>
      <c r="P25" s="67"/>
      <c r="Q25" s="68"/>
      <c r="R25" s="69"/>
      <c r="S25" s="67"/>
      <c r="T25" s="67"/>
    </row>
    <row r="26" spans="1:10" ht="38.25">
      <c r="A26" s="66" t="s">
        <v>196</v>
      </c>
      <c r="B26" s="66" t="s">
        <v>71</v>
      </c>
      <c r="C26" s="66" t="s">
        <v>64</v>
      </c>
      <c r="D26" s="66" t="s">
        <v>73</v>
      </c>
      <c r="E26" s="66" t="s">
        <v>197</v>
      </c>
      <c r="F26" s="66" t="s">
        <v>76</v>
      </c>
      <c r="G26" s="66" t="s">
        <v>74</v>
      </c>
      <c r="H26" s="66" t="s">
        <v>240</v>
      </c>
      <c r="I26" s="66" t="s">
        <v>241</v>
      </c>
      <c r="J26" s="66" t="s">
        <v>242</v>
      </c>
    </row>
    <row r="27" spans="1:10" ht="12.75">
      <c r="A27" s="67">
        <v>1</v>
      </c>
      <c r="B27" s="67">
        <v>329</v>
      </c>
      <c r="C27" s="68" t="s">
        <v>146</v>
      </c>
      <c r="D27" s="68" t="s">
        <v>145</v>
      </c>
      <c r="E27" s="67">
        <v>2003</v>
      </c>
      <c r="F27" s="67" t="s">
        <v>31</v>
      </c>
      <c r="G27" s="68" t="s">
        <v>28</v>
      </c>
      <c r="H27" s="69">
        <v>0.007407407407407407</v>
      </c>
      <c r="I27" s="67">
        <v>1</v>
      </c>
      <c r="J27" s="67"/>
    </row>
    <row r="28" spans="1:10" ht="25.5">
      <c r="A28" s="67">
        <v>2</v>
      </c>
      <c r="B28" s="67">
        <v>312</v>
      </c>
      <c r="C28" s="68" t="s">
        <v>115</v>
      </c>
      <c r="D28" s="68" t="s">
        <v>116</v>
      </c>
      <c r="E28" s="67">
        <v>2002</v>
      </c>
      <c r="F28" s="67"/>
      <c r="G28" s="68" t="s">
        <v>114</v>
      </c>
      <c r="H28" s="69">
        <v>0.007534722222222221</v>
      </c>
      <c r="I28" s="67">
        <v>2</v>
      </c>
      <c r="J28" s="67" t="s">
        <v>252</v>
      </c>
    </row>
    <row r="29" spans="1:10" ht="25.5">
      <c r="A29" s="67">
        <v>3</v>
      </c>
      <c r="B29" s="67">
        <v>344</v>
      </c>
      <c r="C29" s="68" t="s">
        <v>170</v>
      </c>
      <c r="D29" s="68" t="s">
        <v>171</v>
      </c>
      <c r="E29" s="67">
        <v>2003</v>
      </c>
      <c r="F29" s="67" t="s">
        <v>60</v>
      </c>
      <c r="G29" s="68" t="s">
        <v>26</v>
      </c>
      <c r="H29" s="69">
        <v>0.007743055555555556</v>
      </c>
      <c r="I29" s="67">
        <v>3</v>
      </c>
      <c r="J29" s="67" t="s">
        <v>253</v>
      </c>
    </row>
    <row r="30" spans="1:10" ht="12.75">
      <c r="A30" s="67">
        <v>4</v>
      </c>
      <c r="B30" s="67">
        <v>369</v>
      </c>
      <c r="C30" s="68" t="s">
        <v>233</v>
      </c>
      <c r="D30" s="68" t="s">
        <v>234</v>
      </c>
      <c r="E30" s="67">
        <v>2003</v>
      </c>
      <c r="F30" s="67" t="s">
        <v>27</v>
      </c>
      <c r="G30" s="68" t="s">
        <v>35</v>
      </c>
      <c r="H30" s="69">
        <v>0.007962962962962963</v>
      </c>
      <c r="I30" s="67">
        <v>4</v>
      </c>
      <c r="J30" s="67" t="s">
        <v>254</v>
      </c>
    </row>
    <row r="31" spans="1:10" ht="12.75">
      <c r="A31" s="67">
        <v>5</v>
      </c>
      <c r="B31" s="67">
        <v>328</v>
      </c>
      <c r="C31" s="68" t="s">
        <v>144</v>
      </c>
      <c r="D31" s="68" t="s">
        <v>145</v>
      </c>
      <c r="E31" s="67">
        <v>2002</v>
      </c>
      <c r="F31" s="67"/>
      <c r="G31" s="68" t="s">
        <v>28</v>
      </c>
      <c r="H31" s="69">
        <v>0.00866898148148148</v>
      </c>
      <c r="I31" s="67">
        <v>5</v>
      </c>
      <c r="J31" s="67" t="s">
        <v>255</v>
      </c>
    </row>
    <row r="32" spans="1:10" ht="25.5">
      <c r="A32" s="67">
        <v>6</v>
      </c>
      <c r="B32" s="67">
        <v>313</v>
      </c>
      <c r="C32" s="68" t="s">
        <v>117</v>
      </c>
      <c r="D32" s="68" t="s">
        <v>118</v>
      </c>
      <c r="E32" s="67">
        <v>2002</v>
      </c>
      <c r="F32" s="67"/>
      <c r="G32" s="68" t="s">
        <v>114</v>
      </c>
      <c r="H32" s="69">
        <v>0.008761574074074074</v>
      </c>
      <c r="I32" s="67">
        <v>6</v>
      </c>
      <c r="J32" s="67" t="s">
        <v>256</v>
      </c>
    </row>
    <row r="33" spans="1:10" ht="12.75">
      <c r="A33" s="67">
        <v>7</v>
      </c>
      <c r="B33" s="67">
        <v>330</v>
      </c>
      <c r="C33" s="68" t="s">
        <v>148</v>
      </c>
      <c r="D33" s="68" t="s">
        <v>89</v>
      </c>
      <c r="E33" s="67">
        <v>2003</v>
      </c>
      <c r="F33" s="67" t="s">
        <v>31</v>
      </c>
      <c r="G33" s="68" t="s">
        <v>28</v>
      </c>
      <c r="H33" s="69">
        <v>0.01037037037037037</v>
      </c>
      <c r="I33" s="67">
        <v>7</v>
      </c>
      <c r="J33" s="67" t="s">
        <v>257</v>
      </c>
    </row>
    <row r="34" spans="2:3" ht="12.75">
      <c r="B34" s="74" t="s">
        <v>310</v>
      </c>
      <c r="C34" s="74"/>
    </row>
    <row r="39" spans="3:7" ht="12.75">
      <c r="C39" s="73" t="s">
        <v>309</v>
      </c>
      <c r="D39" s="73"/>
      <c r="E39" s="73"/>
      <c r="F39" s="73"/>
      <c r="G39" s="73"/>
    </row>
    <row r="40" spans="3:7" ht="12.75">
      <c r="C40" s="74"/>
      <c r="D40" s="73" t="s">
        <v>311</v>
      </c>
      <c r="E40" s="73"/>
      <c r="F40" s="73"/>
      <c r="G40" s="73"/>
    </row>
    <row r="41" spans="3:7" ht="12.75">
      <c r="C41" s="74"/>
      <c r="D41" s="73" t="s">
        <v>312</v>
      </c>
      <c r="E41" s="74"/>
      <c r="F41" s="73"/>
      <c r="G41" s="73"/>
    </row>
    <row r="42" ht="18">
      <c r="E42" s="70" t="s">
        <v>307</v>
      </c>
    </row>
    <row r="43" spans="4:7" ht="18">
      <c r="D43" s="70" t="s">
        <v>24</v>
      </c>
      <c r="E43" s="70"/>
      <c r="F43" s="70"/>
      <c r="G43" s="70"/>
    </row>
    <row r="44" spans="1:8" ht="18">
      <c r="A44" t="s">
        <v>69</v>
      </c>
      <c r="E44" s="70" t="s">
        <v>66</v>
      </c>
      <c r="H44" s="75" t="s">
        <v>314</v>
      </c>
    </row>
    <row r="45" spans="3:8" ht="18">
      <c r="C45" t="s">
        <v>308</v>
      </c>
      <c r="E45" s="70"/>
      <c r="H45" s="75" t="s">
        <v>315</v>
      </c>
    </row>
    <row r="46" spans="3:5" ht="12.75">
      <c r="C46" s="73" t="s">
        <v>43</v>
      </c>
      <c r="D46" s="73"/>
      <c r="E46" s="73"/>
    </row>
    <row r="47" ht="18">
      <c r="E47" s="70" t="s">
        <v>70</v>
      </c>
    </row>
    <row r="48" spans="1:11" ht="38.25">
      <c r="A48" s="66" t="s">
        <v>196</v>
      </c>
      <c r="B48" s="66" t="s">
        <v>71</v>
      </c>
      <c r="C48" s="66" t="s">
        <v>64</v>
      </c>
      <c r="D48" s="66" t="s">
        <v>73</v>
      </c>
      <c r="E48" s="66" t="s">
        <v>197</v>
      </c>
      <c r="F48" s="66" t="s">
        <v>76</v>
      </c>
      <c r="G48" s="66" t="s">
        <v>74</v>
      </c>
      <c r="H48" s="66" t="s">
        <v>240</v>
      </c>
      <c r="I48" s="66" t="s">
        <v>241</v>
      </c>
      <c r="J48" s="66" t="s">
        <v>242</v>
      </c>
      <c r="K48" s="66" t="s">
        <v>305</v>
      </c>
    </row>
    <row r="49" spans="1:11" ht="12.75">
      <c r="A49" s="67">
        <v>1</v>
      </c>
      <c r="B49" s="67">
        <v>379</v>
      </c>
      <c r="C49" s="68" t="s">
        <v>201</v>
      </c>
      <c r="D49" s="68" t="s">
        <v>202</v>
      </c>
      <c r="E49" s="67">
        <v>2004</v>
      </c>
      <c r="F49" s="67" t="s">
        <v>60</v>
      </c>
      <c r="G49" s="68" t="s">
        <v>35</v>
      </c>
      <c r="H49" s="69">
        <v>0.002743055555555556</v>
      </c>
      <c r="I49" s="67">
        <v>1</v>
      </c>
      <c r="J49" s="67"/>
      <c r="K49" s="1" t="s">
        <v>306</v>
      </c>
    </row>
    <row r="50" spans="1:10" ht="25.5">
      <c r="A50" s="67">
        <v>2</v>
      </c>
      <c r="B50" s="67">
        <v>352</v>
      </c>
      <c r="C50" s="68" t="s">
        <v>180</v>
      </c>
      <c r="D50" s="68" t="s">
        <v>181</v>
      </c>
      <c r="E50" s="67">
        <v>2005</v>
      </c>
      <c r="F50" s="67"/>
      <c r="G50" s="68" t="s">
        <v>26</v>
      </c>
      <c r="H50" s="69">
        <v>0.003148148148148148</v>
      </c>
      <c r="I50" s="67">
        <v>2</v>
      </c>
      <c r="J50" s="67" t="s">
        <v>258</v>
      </c>
    </row>
    <row r="51" spans="1:10" ht="12.75">
      <c r="A51" s="67">
        <v>3</v>
      </c>
      <c r="B51" s="67">
        <v>334</v>
      </c>
      <c r="C51" s="68" t="s">
        <v>301</v>
      </c>
      <c r="D51" s="68" t="s">
        <v>157</v>
      </c>
      <c r="E51" s="67">
        <v>2004</v>
      </c>
      <c r="F51" s="67" t="s">
        <v>60</v>
      </c>
      <c r="G51" s="68" t="s">
        <v>28</v>
      </c>
      <c r="H51" s="69">
        <v>0.003252314814814815</v>
      </c>
      <c r="I51" s="67">
        <v>3</v>
      </c>
      <c r="J51" s="67" t="s">
        <v>259</v>
      </c>
    </row>
    <row r="52" spans="1:10" ht="25.5">
      <c r="A52" s="67">
        <v>4</v>
      </c>
      <c r="B52" s="67">
        <v>353</v>
      </c>
      <c r="C52" s="68" t="s">
        <v>177</v>
      </c>
      <c r="D52" s="68" t="s">
        <v>134</v>
      </c>
      <c r="E52" s="67">
        <v>2004</v>
      </c>
      <c r="F52" s="67"/>
      <c r="G52" s="68" t="s">
        <v>26</v>
      </c>
      <c r="H52" s="69">
        <v>0.0035185185185185185</v>
      </c>
      <c r="I52" s="67">
        <v>4</v>
      </c>
      <c r="J52" s="67" t="s">
        <v>260</v>
      </c>
    </row>
    <row r="53" spans="1:10" ht="25.5">
      <c r="A53" s="67">
        <v>5</v>
      </c>
      <c r="B53" s="67">
        <v>357</v>
      </c>
      <c r="C53" s="68" t="s">
        <v>187</v>
      </c>
      <c r="D53" s="68" t="s">
        <v>188</v>
      </c>
      <c r="E53" s="67">
        <v>2006</v>
      </c>
      <c r="F53" s="67"/>
      <c r="G53" s="68" t="s">
        <v>34</v>
      </c>
      <c r="H53" s="69">
        <v>0.0037962962962962963</v>
      </c>
      <c r="I53" s="67">
        <v>5</v>
      </c>
      <c r="J53" s="67" t="s">
        <v>261</v>
      </c>
    </row>
    <row r="54" spans="1:10" ht="25.5">
      <c r="A54" s="67">
        <v>6</v>
      </c>
      <c r="B54" s="67">
        <v>323</v>
      </c>
      <c r="C54" s="68" t="s">
        <v>136</v>
      </c>
      <c r="D54" s="68" t="s">
        <v>137</v>
      </c>
      <c r="E54" s="67">
        <v>2005</v>
      </c>
      <c r="F54" s="67"/>
      <c r="G54" s="68" t="s">
        <v>114</v>
      </c>
      <c r="H54" s="69">
        <v>0.0038888888888888883</v>
      </c>
      <c r="I54" s="67">
        <v>6</v>
      </c>
      <c r="J54" s="67" t="s">
        <v>262</v>
      </c>
    </row>
    <row r="55" spans="1:10" ht="12.75">
      <c r="A55" s="67">
        <v>7</v>
      </c>
      <c r="B55" s="67">
        <v>382</v>
      </c>
      <c r="C55" s="68" t="s">
        <v>207</v>
      </c>
      <c r="D55" s="68" t="s">
        <v>152</v>
      </c>
      <c r="E55" s="67">
        <v>2005</v>
      </c>
      <c r="F55" s="67"/>
      <c r="G55" s="68" t="s">
        <v>35</v>
      </c>
      <c r="H55" s="69">
        <v>0.0038888888888888883</v>
      </c>
      <c r="I55" s="67">
        <v>6</v>
      </c>
      <c r="J55" s="67" t="s">
        <v>262</v>
      </c>
    </row>
    <row r="56" spans="1:10" ht="12.75">
      <c r="A56" s="67">
        <v>8</v>
      </c>
      <c r="B56" s="67">
        <v>306</v>
      </c>
      <c r="C56" s="68" t="s">
        <v>101</v>
      </c>
      <c r="D56" s="68" t="s">
        <v>102</v>
      </c>
      <c r="E56" s="67">
        <v>2004</v>
      </c>
      <c r="F56" s="67"/>
      <c r="G56" s="68" t="s">
        <v>63</v>
      </c>
      <c r="H56" s="69">
        <v>0.003946759259259259</v>
      </c>
      <c r="I56" s="67">
        <v>8</v>
      </c>
      <c r="J56" s="67" t="s">
        <v>263</v>
      </c>
    </row>
    <row r="57" spans="1:10" ht="12.75">
      <c r="A57" s="67">
        <v>9</v>
      </c>
      <c r="B57" s="67">
        <v>308</v>
      </c>
      <c r="C57" s="68" t="s">
        <v>105</v>
      </c>
      <c r="D57" s="68" t="s">
        <v>106</v>
      </c>
      <c r="E57" s="67">
        <v>2004</v>
      </c>
      <c r="F57" s="67"/>
      <c r="G57" s="68" t="s">
        <v>63</v>
      </c>
      <c r="H57" s="69">
        <v>0.003969907407407407</v>
      </c>
      <c r="I57" s="67">
        <v>9</v>
      </c>
      <c r="J57" s="67" t="s">
        <v>264</v>
      </c>
    </row>
    <row r="58" spans="1:10" ht="25.5">
      <c r="A58" s="67">
        <v>10</v>
      </c>
      <c r="B58" s="67">
        <v>326</v>
      </c>
      <c r="C58" s="68" t="s">
        <v>140</v>
      </c>
      <c r="D58" s="68" t="s">
        <v>134</v>
      </c>
      <c r="E58" s="67">
        <v>2004</v>
      </c>
      <c r="F58" s="67"/>
      <c r="G58" s="68" t="s">
        <v>114</v>
      </c>
      <c r="H58" s="69">
        <v>0.004131944444444444</v>
      </c>
      <c r="I58" s="67">
        <v>10</v>
      </c>
      <c r="J58" s="67" t="s">
        <v>265</v>
      </c>
    </row>
    <row r="59" spans="1:10" ht="12.75">
      <c r="A59" s="67">
        <v>11</v>
      </c>
      <c r="B59" s="67">
        <v>380</v>
      </c>
      <c r="C59" s="68" t="s">
        <v>208</v>
      </c>
      <c r="D59" s="68" t="s">
        <v>209</v>
      </c>
      <c r="E59" s="67">
        <v>2006</v>
      </c>
      <c r="F59" s="67"/>
      <c r="G59" s="68" t="s">
        <v>35</v>
      </c>
      <c r="H59" s="69">
        <v>0.004236111111111111</v>
      </c>
      <c r="I59" s="67">
        <v>11</v>
      </c>
      <c r="J59" s="67" t="s">
        <v>266</v>
      </c>
    </row>
    <row r="60" spans="1:10" ht="25.5">
      <c r="A60" s="67">
        <v>12</v>
      </c>
      <c r="B60" s="67">
        <v>325</v>
      </c>
      <c r="C60" s="68" t="s">
        <v>139</v>
      </c>
      <c r="D60" s="68" t="s">
        <v>108</v>
      </c>
      <c r="E60" s="67">
        <v>2004</v>
      </c>
      <c r="F60" s="67"/>
      <c r="G60" s="68" t="s">
        <v>114</v>
      </c>
      <c r="H60" s="69">
        <v>0.004270833333333334</v>
      </c>
      <c r="I60" s="67">
        <v>12</v>
      </c>
      <c r="J60" s="67" t="s">
        <v>267</v>
      </c>
    </row>
    <row r="61" spans="1:10" ht="25.5">
      <c r="A61" s="67">
        <v>13</v>
      </c>
      <c r="B61" s="67">
        <v>365</v>
      </c>
      <c r="C61" s="68" t="s">
        <v>217</v>
      </c>
      <c r="D61" s="68" t="s">
        <v>152</v>
      </c>
      <c r="E61" s="67">
        <v>2006</v>
      </c>
      <c r="F61" s="67"/>
      <c r="G61" s="68" t="s">
        <v>200</v>
      </c>
      <c r="H61" s="69">
        <v>0.004270833333333334</v>
      </c>
      <c r="I61" s="67">
        <v>12</v>
      </c>
      <c r="J61" s="67" t="s">
        <v>267</v>
      </c>
    </row>
    <row r="62" spans="1:10" ht="12.75">
      <c r="A62" s="67">
        <v>14</v>
      </c>
      <c r="B62" s="67">
        <v>384</v>
      </c>
      <c r="C62" s="68" t="s">
        <v>210</v>
      </c>
      <c r="D62" s="68" t="s">
        <v>211</v>
      </c>
      <c r="E62" s="67">
        <v>2005</v>
      </c>
      <c r="F62" s="67"/>
      <c r="G62" s="68" t="s">
        <v>35</v>
      </c>
      <c r="H62" s="69">
        <v>0.0042824074074074075</v>
      </c>
      <c r="I62" s="67">
        <v>14</v>
      </c>
      <c r="J62" s="67" t="s">
        <v>268</v>
      </c>
    </row>
    <row r="63" spans="1:10" ht="25.5">
      <c r="A63" s="67">
        <v>15</v>
      </c>
      <c r="B63" s="67">
        <v>366</v>
      </c>
      <c r="C63" s="68" t="s">
        <v>198</v>
      </c>
      <c r="D63" s="68" t="s">
        <v>199</v>
      </c>
      <c r="E63" s="67">
        <v>2006</v>
      </c>
      <c r="F63" s="67"/>
      <c r="G63" s="68" t="s">
        <v>200</v>
      </c>
      <c r="H63" s="69">
        <v>0.004363425925925926</v>
      </c>
      <c r="I63" s="67">
        <v>15</v>
      </c>
      <c r="J63" s="67" t="s">
        <v>269</v>
      </c>
    </row>
    <row r="64" spans="1:10" ht="12.75">
      <c r="A64" s="67">
        <v>16</v>
      </c>
      <c r="B64" s="67">
        <v>342</v>
      </c>
      <c r="C64" s="68" t="s">
        <v>215</v>
      </c>
      <c r="D64" s="68" t="s">
        <v>137</v>
      </c>
      <c r="E64" s="67">
        <v>2004</v>
      </c>
      <c r="F64" s="67"/>
      <c r="G64" s="68" t="s">
        <v>28</v>
      </c>
      <c r="H64" s="69">
        <v>0.004513888888888889</v>
      </c>
      <c r="I64" s="67">
        <v>16</v>
      </c>
      <c r="J64" s="67" t="s">
        <v>270</v>
      </c>
    </row>
    <row r="65" spans="1:10" ht="25.5">
      <c r="A65" s="67">
        <v>17</v>
      </c>
      <c r="B65" s="67">
        <v>322</v>
      </c>
      <c r="C65" s="68" t="s">
        <v>135</v>
      </c>
      <c r="D65" s="68" t="s">
        <v>106</v>
      </c>
      <c r="E65" s="67">
        <v>2005</v>
      </c>
      <c r="F65" s="67"/>
      <c r="G65" s="68" t="s">
        <v>114</v>
      </c>
      <c r="H65" s="69">
        <v>0.004571759259259259</v>
      </c>
      <c r="I65" s="67">
        <v>17</v>
      </c>
      <c r="J65" s="67" t="s">
        <v>271</v>
      </c>
    </row>
    <row r="66" spans="1:10" ht="12.75">
      <c r="A66" s="67">
        <v>18</v>
      </c>
      <c r="B66" s="67">
        <v>381</v>
      </c>
      <c r="C66" s="68" t="s">
        <v>203</v>
      </c>
      <c r="D66" s="68" t="s">
        <v>204</v>
      </c>
      <c r="E66" s="67">
        <v>2004</v>
      </c>
      <c r="F66" s="67"/>
      <c r="G66" s="68" t="s">
        <v>35</v>
      </c>
      <c r="H66" s="69">
        <v>0.004699074074074074</v>
      </c>
      <c r="I66" s="67">
        <v>18</v>
      </c>
      <c r="J66" s="67" t="s">
        <v>272</v>
      </c>
    </row>
    <row r="67" spans="1:10" ht="12.75">
      <c r="A67" s="67">
        <v>19</v>
      </c>
      <c r="B67" s="67">
        <v>333</v>
      </c>
      <c r="C67" s="68" t="s">
        <v>154</v>
      </c>
      <c r="D67" s="68" t="s">
        <v>155</v>
      </c>
      <c r="E67" s="67">
        <v>2005</v>
      </c>
      <c r="F67" s="67"/>
      <c r="G67" s="68" t="s">
        <v>28</v>
      </c>
      <c r="H67" s="69">
        <v>0.004710648148148148</v>
      </c>
      <c r="I67" s="67">
        <v>19</v>
      </c>
      <c r="J67" s="67" t="s">
        <v>273</v>
      </c>
    </row>
    <row r="68" spans="1:10" ht="25.5">
      <c r="A68" s="67">
        <v>20</v>
      </c>
      <c r="B68" s="67">
        <v>309</v>
      </c>
      <c r="C68" s="68" t="s">
        <v>107</v>
      </c>
      <c r="D68" s="68" t="s">
        <v>108</v>
      </c>
      <c r="E68" s="67">
        <v>2004</v>
      </c>
      <c r="F68" s="67"/>
      <c r="G68" s="68" t="s">
        <v>63</v>
      </c>
      <c r="H68" s="69">
        <v>0.004722222222222222</v>
      </c>
      <c r="I68" s="67">
        <v>20</v>
      </c>
      <c r="J68" s="67" t="s">
        <v>274</v>
      </c>
    </row>
    <row r="69" spans="1:10" ht="25.5">
      <c r="A69" s="67">
        <v>21</v>
      </c>
      <c r="B69" s="67">
        <v>367</v>
      </c>
      <c r="C69" s="68" t="s">
        <v>218</v>
      </c>
      <c r="D69" s="68" t="s">
        <v>219</v>
      </c>
      <c r="E69" s="67">
        <v>2006</v>
      </c>
      <c r="F69" s="67"/>
      <c r="G69" s="68" t="s">
        <v>200</v>
      </c>
      <c r="H69" s="69">
        <v>0.004733796296296296</v>
      </c>
      <c r="I69" s="67">
        <v>21</v>
      </c>
      <c r="J69" s="67" t="s">
        <v>275</v>
      </c>
    </row>
    <row r="70" spans="1:10" ht="12.75">
      <c r="A70" s="67">
        <v>22</v>
      </c>
      <c r="B70" s="67">
        <v>305</v>
      </c>
      <c r="C70" s="68" t="s">
        <v>99</v>
      </c>
      <c r="D70" s="68" t="s">
        <v>100</v>
      </c>
      <c r="E70" s="67">
        <v>2005</v>
      </c>
      <c r="F70" s="67"/>
      <c r="G70" s="68" t="s">
        <v>63</v>
      </c>
      <c r="H70" s="69">
        <v>0.004803240740740741</v>
      </c>
      <c r="I70" s="67">
        <v>22</v>
      </c>
      <c r="J70" s="67" t="s">
        <v>276</v>
      </c>
    </row>
    <row r="71" spans="1:10" ht="25.5">
      <c r="A71" s="67">
        <v>23</v>
      </c>
      <c r="B71" s="67">
        <v>383</v>
      </c>
      <c r="C71" s="68" t="s">
        <v>212</v>
      </c>
      <c r="D71" s="68" t="s">
        <v>106</v>
      </c>
      <c r="E71" s="67">
        <v>2005</v>
      </c>
      <c r="F71" s="67"/>
      <c r="G71" s="68" t="s">
        <v>35</v>
      </c>
      <c r="H71" s="69">
        <v>0.005046296296296296</v>
      </c>
      <c r="I71" s="67">
        <v>23</v>
      </c>
      <c r="J71" s="67" t="s">
        <v>277</v>
      </c>
    </row>
    <row r="72" spans="1:10" ht="25.5">
      <c r="A72" s="67">
        <v>24</v>
      </c>
      <c r="B72" s="67">
        <v>324</v>
      </c>
      <c r="C72" s="68" t="s">
        <v>138</v>
      </c>
      <c r="D72" s="68" t="s">
        <v>106</v>
      </c>
      <c r="E72" s="67">
        <v>2004</v>
      </c>
      <c r="F72" s="67"/>
      <c r="G72" s="68" t="s">
        <v>114</v>
      </c>
      <c r="H72" s="69">
        <v>0.005162037037037037</v>
      </c>
      <c r="I72" s="67">
        <v>24</v>
      </c>
      <c r="J72" s="67" t="s">
        <v>278</v>
      </c>
    </row>
    <row r="73" spans="1:10" ht="12.75">
      <c r="A73" s="67">
        <v>25</v>
      </c>
      <c r="B73" s="67">
        <v>385</v>
      </c>
      <c r="C73" s="68" t="s">
        <v>216</v>
      </c>
      <c r="D73" s="68" t="s">
        <v>199</v>
      </c>
      <c r="E73" s="67">
        <v>2005</v>
      </c>
      <c r="F73" s="67"/>
      <c r="G73" s="68" t="s">
        <v>35</v>
      </c>
      <c r="H73" s="69">
        <v>0.00537037037037037</v>
      </c>
      <c r="I73" s="67">
        <v>25</v>
      </c>
      <c r="J73" s="67" t="s">
        <v>279</v>
      </c>
    </row>
    <row r="74" spans="1:10" ht="12.75">
      <c r="A74" s="67">
        <v>26</v>
      </c>
      <c r="B74" s="67">
        <v>307</v>
      </c>
      <c r="C74" s="68" t="s">
        <v>103</v>
      </c>
      <c r="D74" s="68" t="s">
        <v>104</v>
      </c>
      <c r="E74" s="67">
        <v>2004</v>
      </c>
      <c r="F74" s="67"/>
      <c r="G74" s="68" t="s">
        <v>63</v>
      </c>
      <c r="H74" s="69">
        <v>0.005451388888888888</v>
      </c>
      <c r="I74" s="67">
        <v>26</v>
      </c>
      <c r="J74" s="67" t="s">
        <v>280</v>
      </c>
    </row>
    <row r="75" spans="1:10" ht="25.5">
      <c r="A75" s="67">
        <v>27</v>
      </c>
      <c r="B75" s="67">
        <v>321</v>
      </c>
      <c r="C75" s="68" t="s">
        <v>133</v>
      </c>
      <c r="D75" s="68" t="s">
        <v>134</v>
      </c>
      <c r="E75" s="67">
        <v>2004</v>
      </c>
      <c r="F75" s="67"/>
      <c r="G75" s="68" t="s">
        <v>114</v>
      </c>
      <c r="H75" s="69">
        <v>0.005474537037037037</v>
      </c>
      <c r="I75" s="67">
        <v>27</v>
      </c>
      <c r="J75" s="67" t="s">
        <v>281</v>
      </c>
    </row>
    <row r="76" spans="1:10" ht="12.75">
      <c r="A76" s="67">
        <v>28</v>
      </c>
      <c r="B76" s="67">
        <v>335</v>
      </c>
      <c r="C76" s="68" t="s">
        <v>159</v>
      </c>
      <c r="D76" s="68" t="s">
        <v>132</v>
      </c>
      <c r="E76" s="67">
        <v>2007</v>
      </c>
      <c r="F76" s="67"/>
      <c r="G76" s="68" t="s">
        <v>28</v>
      </c>
      <c r="H76" s="69">
        <v>0.009016203703703703</v>
      </c>
      <c r="I76" s="67">
        <v>28</v>
      </c>
      <c r="J76" s="67" t="s">
        <v>282</v>
      </c>
    </row>
    <row r="77" ht="15.75" customHeight="1"/>
    <row r="78" spans="3:5" ht="15.75" customHeight="1">
      <c r="C78" s="74" t="s">
        <v>313</v>
      </c>
      <c r="D78" s="78"/>
      <c r="E78" s="74"/>
    </row>
    <row r="79" spans="3:5" ht="15.75" customHeight="1">
      <c r="C79" s="76">
        <v>1.02</v>
      </c>
      <c r="D79" s="77">
        <v>0.16944444444444443</v>
      </c>
      <c r="E79" t="s">
        <v>306</v>
      </c>
    </row>
    <row r="80" ht="15.75" customHeight="1">
      <c r="C80" s="68"/>
    </row>
    <row r="81" spans="3:7" ht="12.75">
      <c r="C81" t="s">
        <v>322</v>
      </c>
      <c r="G81" t="s">
        <v>323</v>
      </c>
    </row>
    <row r="84" spans="3:7" ht="12.75">
      <c r="C84" s="73" t="s">
        <v>309</v>
      </c>
      <c r="D84" s="73"/>
      <c r="E84" s="73"/>
      <c r="F84" s="73"/>
      <c r="G84" s="73"/>
    </row>
    <row r="85" spans="3:7" ht="12.75">
      <c r="C85" s="74"/>
      <c r="D85" s="73" t="s">
        <v>311</v>
      </c>
      <c r="E85" s="73"/>
      <c r="F85" s="73"/>
      <c r="G85" s="73"/>
    </row>
    <row r="86" spans="3:7" ht="12.75">
      <c r="C86" s="74"/>
      <c r="D86" s="73" t="s">
        <v>312</v>
      </c>
      <c r="E86" s="74"/>
      <c r="F86" s="73"/>
      <c r="G86" s="73"/>
    </row>
    <row r="87" ht="18">
      <c r="E87" s="70" t="s">
        <v>307</v>
      </c>
    </row>
    <row r="88" spans="4:7" ht="18">
      <c r="D88" s="70" t="s">
        <v>24</v>
      </c>
      <c r="E88" s="70"/>
      <c r="F88" s="70"/>
      <c r="G88" s="70"/>
    </row>
    <row r="89" spans="1:9" ht="18">
      <c r="A89" t="s">
        <v>69</v>
      </c>
      <c r="E89" s="70" t="s">
        <v>66</v>
      </c>
      <c r="I89" s="75" t="s">
        <v>314</v>
      </c>
    </row>
    <row r="90" spans="3:9" ht="18">
      <c r="C90" t="s">
        <v>308</v>
      </c>
      <c r="E90" s="70"/>
      <c r="I90" s="75" t="s">
        <v>315</v>
      </c>
    </row>
    <row r="91" spans="3:5" ht="12.75">
      <c r="C91" s="73" t="s">
        <v>40</v>
      </c>
      <c r="D91" s="73"/>
      <c r="E91" s="73"/>
    </row>
    <row r="92" spans="3:5" ht="18">
      <c r="C92" s="73"/>
      <c r="D92" s="73"/>
      <c r="E92" s="70" t="s">
        <v>70</v>
      </c>
    </row>
    <row r="93" spans="1:11" ht="38.25">
      <c r="A93" s="66" t="s">
        <v>196</v>
      </c>
      <c r="B93" s="66" t="s">
        <v>71</v>
      </c>
      <c r="C93" s="66" t="s">
        <v>64</v>
      </c>
      <c r="D93" s="66" t="s">
        <v>73</v>
      </c>
      <c r="E93" s="66" t="s">
        <v>197</v>
      </c>
      <c r="F93" s="66" t="s">
        <v>76</v>
      </c>
      <c r="G93" s="66" t="s">
        <v>74</v>
      </c>
      <c r="H93" s="66" t="s">
        <v>240</v>
      </c>
      <c r="I93" s="66" t="s">
        <v>241</v>
      </c>
      <c r="J93" s="66" t="s">
        <v>242</v>
      </c>
      <c r="K93" s="66" t="s">
        <v>305</v>
      </c>
    </row>
    <row r="94" spans="1:11" ht="12.75">
      <c r="A94" s="67">
        <v>1</v>
      </c>
      <c r="B94" s="67">
        <v>370</v>
      </c>
      <c r="C94" s="68" t="s">
        <v>221</v>
      </c>
      <c r="D94" s="68" t="s">
        <v>172</v>
      </c>
      <c r="E94" s="67">
        <v>2004</v>
      </c>
      <c r="F94" s="67" t="s">
        <v>60</v>
      </c>
      <c r="G94" s="68" t="s">
        <v>35</v>
      </c>
      <c r="H94" s="69">
        <v>0.0035185185185185185</v>
      </c>
      <c r="I94" s="67">
        <v>1</v>
      </c>
      <c r="J94" s="67"/>
      <c r="K94" t="s">
        <v>306</v>
      </c>
    </row>
    <row r="95" spans="1:11" ht="25.5">
      <c r="A95" s="67">
        <v>2</v>
      </c>
      <c r="B95" s="67">
        <v>345</v>
      </c>
      <c r="C95" s="68" t="s">
        <v>168</v>
      </c>
      <c r="D95" s="68" t="s">
        <v>169</v>
      </c>
      <c r="E95" s="67">
        <v>2004</v>
      </c>
      <c r="F95" s="67"/>
      <c r="G95" s="68" t="s">
        <v>26</v>
      </c>
      <c r="H95" s="69">
        <v>0.0036226851851851854</v>
      </c>
      <c r="I95" s="67">
        <v>2</v>
      </c>
      <c r="J95" s="67" t="s">
        <v>283</v>
      </c>
      <c r="K95" t="s">
        <v>60</v>
      </c>
    </row>
    <row r="96" spans="1:11" ht="25.5">
      <c r="A96" s="67">
        <v>3</v>
      </c>
      <c r="B96" s="67">
        <v>347</v>
      </c>
      <c r="C96" s="68" t="s">
        <v>173</v>
      </c>
      <c r="D96" s="68" t="s">
        <v>174</v>
      </c>
      <c r="E96" s="67">
        <v>2004</v>
      </c>
      <c r="F96" s="67"/>
      <c r="G96" s="68" t="s">
        <v>26</v>
      </c>
      <c r="H96" s="69">
        <v>0.0038078703703703707</v>
      </c>
      <c r="I96" s="67">
        <v>3</v>
      </c>
      <c r="J96" s="67" t="s">
        <v>284</v>
      </c>
      <c r="K96" t="s">
        <v>60</v>
      </c>
    </row>
    <row r="97" spans="1:11" ht="12.75">
      <c r="A97" s="67">
        <v>4</v>
      </c>
      <c r="B97" s="67">
        <v>302</v>
      </c>
      <c r="C97" s="68" t="s">
        <v>93</v>
      </c>
      <c r="D97" s="68" t="s">
        <v>94</v>
      </c>
      <c r="E97" s="67">
        <v>2004</v>
      </c>
      <c r="F97" s="67"/>
      <c r="G97" s="68" t="s">
        <v>63</v>
      </c>
      <c r="H97" s="69">
        <v>0.003969907407407407</v>
      </c>
      <c r="I97" s="67">
        <v>4</v>
      </c>
      <c r="J97" s="67" t="s">
        <v>285</v>
      </c>
      <c r="K97" t="s">
        <v>60</v>
      </c>
    </row>
    <row r="98" spans="1:11" ht="12.75">
      <c r="A98" s="67">
        <v>5</v>
      </c>
      <c r="B98" s="67">
        <v>303</v>
      </c>
      <c r="C98" s="68" t="s">
        <v>95</v>
      </c>
      <c r="D98" s="68" t="s">
        <v>96</v>
      </c>
      <c r="E98" s="67">
        <v>2004</v>
      </c>
      <c r="F98" s="67"/>
      <c r="G98" s="68" t="s">
        <v>63</v>
      </c>
      <c r="H98" s="69">
        <v>0.004108796296296297</v>
      </c>
      <c r="I98" s="67">
        <v>5</v>
      </c>
      <c r="J98" s="67" t="s">
        <v>286</v>
      </c>
      <c r="K98" t="s">
        <v>60</v>
      </c>
    </row>
    <row r="99" spans="1:10" ht="25.5">
      <c r="A99" s="67">
        <v>6</v>
      </c>
      <c r="B99" s="67">
        <v>346</v>
      </c>
      <c r="C99" s="68" t="s">
        <v>170</v>
      </c>
      <c r="D99" s="68" t="s">
        <v>172</v>
      </c>
      <c r="E99" s="67">
        <v>2005</v>
      </c>
      <c r="F99" s="67"/>
      <c r="G99" s="68" t="s">
        <v>26</v>
      </c>
      <c r="H99" s="69">
        <v>0.0043055555555555555</v>
      </c>
      <c r="I99" s="67">
        <v>6</v>
      </c>
      <c r="J99" s="67" t="s">
        <v>287</v>
      </c>
    </row>
    <row r="100" spans="1:10" ht="12.75">
      <c r="A100" s="67">
        <v>7</v>
      </c>
      <c r="B100" s="67">
        <v>374</v>
      </c>
      <c r="C100" s="68" t="s">
        <v>224</v>
      </c>
      <c r="D100" s="68" t="s">
        <v>225</v>
      </c>
      <c r="E100" s="67">
        <v>2006</v>
      </c>
      <c r="F100" s="67"/>
      <c r="G100" s="68" t="s">
        <v>35</v>
      </c>
      <c r="H100" s="69">
        <v>0.004340277777777778</v>
      </c>
      <c r="I100" s="67">
        <v>7</v>
      </c>
      <c r="J100" s="67" t="s">
        <v>288</v>
      </c>
    </row>
    <row r="101" spans="1:10" ht="12.75">
      <c r="A101" s="67">
        <v>8</v>
      </c>
      <c r="B101" s="67">
        <v>373</v>
      </c>
      <c r="C101" s="68" t="s">
        <v>236</v>
      </c>
      <c r="D101" s="68" t="s">
        <v>171</v>
      </c>
      <c r="E101" s="67">
        <v>2004</v>
      </c>
      <c r="F101" s="67"/>
      <c r="G101" s="68" t="s">
        <v>35</v>
      </c>
      <c r="H101" s="69">
        <v>0.00474537037037037</v>
      </c>
      <c r="I101" s="67">
        <v>8</v>
      </c>
      <c r="J101" s="67" t="s">
        <v>264</v>
      </c>
    </row>
    <row r="102" spans="1:10" ht="12.75">
      <c r="A102" s="67">
        <v>9</v>
      </c>
      <c r="B102" s="67">
        <v>304</v>
      </c>
      <c r="C102" s="68" t="s">
        <v>97</v>
      </c>
      <c r="D102" s="68" t="s">
        <v>94</v>
      </c>
      <c r="E102" s="67">
        <v>2004</v>
      </c>
      <c r="F102" s="67"/>
      <c r="G102" s="68" t="s">
        <v>63</v>
      </c>
      <c r="H102" s="69">
        <v>0.004837962962962963</v>
      </c>
      <c r="I102" s="67">
        <v>9</v>
      </c>
      <c r="J102" s="67" t="s">
        <v>289</v>
      </c>
    </row>
    <row r="103" spans="1:10" ht="25.5">
      <c r="A103" s="67">
        <v>10</v>
      </c>
      <c r="B103" s="67">
        <v>316</v>
      </c>
      <c r="C103" s="68" t="s">
        <v>122</v>
      </c>
      <c r="D103" s="68" t="s">
        <v>123</v>
      </c>
      <c r="E103" s="67">
        <v>2005</v>
      </c>
      <c r="F103" s="67"/>
      <c r="G103" s="68" t="s">
        <v>114</v>
      </c>
      <c r="H103" s="69">
        <v>0.005069444444444444</v>
      </c>
      <c r="I103" s="67">
        <v>10</v>
      </c>
      <c r="J103" s="67" t="s">
        <v>290</v>
      </c>
    </row>
    <row r="104" spans="1:10" ht="12.75">
      <c r="A104" s="67">
        <v>11</v>
      </c>
      <c r="B104" s="67">
        <v>371</v>
      </c>
      <c r="C104" s="68" t="s">
        <v>222</v>
      </c>
      <c r="D104" s="68" t="s">
        <v>145</v>
      </c>
      <c r="E104" s="67">
        <v>2005</v>
      </c>
      <c r="F104" s="67"/>
      <c r="G104" s="68" t="s">
        <v>35</v>
      </c>
      <c r="H104" s="69">
        <v>0.0051967592592592595</v>
      </c>
      <c r="I104" s="67">
        <v>11</v>
      </c>
      <c r="J104" s="67" t="s">
        <v>291</v>
      </c>
    </row>
    <row r="105" spans="1:10" ht="25.5">
      <c r="A105" s="67">
        <v>12</v>
      </c>
      <c r="B105" s="67">
        <v>318</v>
      </c>
      <c r="C105" s="68" t="s">
        <v>126</v>
      </c>
      <c r="D105" s="68" t="s">
        <v>127</v>
      </c>
      <c r="E105" s="67">
        <v>2004</v>
      </c>
      <c r="F105" s="67"/>
      <c r="G105" s="68" t="s">
        <v>114</v>
      </c>
      <c r="H105" s="69">
        <v>0.005208333333333333</v>
      </c>
      <c r="I105" s="67">
        <v>12</v>
      </c>
      <c r="J105" s="67" t="s">
        <v>292</v>
      </c>
    </row>
    <row r="106" spans="1:10" ht="25.5">
      <c r="A106" s="67">
        <v>13</v>
      </c>
      <c r="B106" s="67">
        <v>348</v>
      </c>
      <c r="C106" s="68" t="s">
        <v>175</v>
      </c>
      <c r="D106" s="68" t="s">
        <v>176</v>
      </c>
      <c r="E106" s="67">
        <v>2005</v>
      </c>
      <c r="F106" s="67"/>
      <c r="G106" s="68" t="s">
        <v>26</v>
      </c>
      <c r="H106" s="69">
        <v>0.005277777777777777</v>
      </c>
      <c r="I106" s="67">
        <v>13</v>
      </c>
      <c r="J106" s="67" t="s">
        <v>293</v>
      </c>
    </row>
    <row r="107" spans="1:10" ht="25.5">
      <c r="A107" s="67">
        <v>14</v>
      </c>
      <c r="B107" s="67">
        <v>368</v>
      </c>
      <c r="C107" s="68" t="s">
        <v>220</v>
      </c>
      <c r="D107" s="68" t="s">
        <v>113</v>
      </c>
      <c r="E107" s="67">
        <v>2005</v>
      </c>
      <c r="F107" s="67"/>
      <c r="G107" s="68" t="s">
        <v>200</v>
      </c>
      <c r="H107" s="69">
        <v>0.00556712962962963</v>
      </c>
      <c r="I107" s="67">
        <v>14</v>
      </c>
      <c r="J107" s="67" t="s">
        <v>294</v>
      </c>
    </row>
    <row r="108" spans="1:10" ht="12.75">
      <c r="A108" s="67">
        <v>15</v>
      </c>
      <c r="B108" s="67">
        <v>372</v>
      </c>
      <c r="C108" s="68" t="s">
        <v>235</v>
      </c>
      <c r="D108" s="68" t="s">
        <v>125</v>
      </c>
      <c r="E108" s="67">
        <v>2006</v>
      </c>
      <c r="F108" s="67"/>
      <c r="G108" s="68" t="s">
        <v>35</v>
      </c>
      <c r="H108" s="69">
        <v>0.005775462962962962</v>
      </c>
      <c r="I108" s="67">
        <v>15</v>
      </c>
      <c r="J108" s="67" t="s">
        <v>295</v>
      </c>
    </row>
    <row r="109" spans="1:10" ht="25.5">
      <c r="A109" s="67">
        <v>16</v>
      </c>
      <c r="B109" s="67">
        <v>317</v>
      </c>
      <c r="C109" s="68" t="s">
        <v>124</v>
      </c>
      <c r="D109" s="68" t="s">
        <v>125</v>
      </c>
      <c r="E109" s="67">
        <v>2006</v>
      </c>
      <c r="F109" s="67"/>
      <c r="G109" s="68" t="s">
        <v>114</v>
      </c>
      <c r="H109" s="69">
        <v>0.005833333333333334</v>
      </c>
      <c r="I109" s="67">
        <v>16</v>
      </c>
      <c r="J109" s="67" t="s">
        <v>296</v>
      </c>
    </row>
    <row r="111" spans="2:5" ht="12.75">
      <c r="B111" s="74" t="s">
        <v>321</v>
      </c>
      <c r="C111" s="74"/>
      <c r="D111" s="74"/>
      <c r="E111" s="74"/>
    </row>
    <row r="112" spans="2:6" ht="12.75">
      <c r="B112" s="76">
        <v>1</v>
      </c>
      <c r="D112" s="77">
        <v>0.2111111111111111</v>
      </c>
      <c r="F112" t="s">
        <v>306</v>
      </c>
    </row>
    <row r="113" spans="2:6" ht="12.75">
      <c r="B113" s="76">
        <v>1.11</v>
      </c>
      <c r="D113" s="77">
        <v>0.25</v>
      </c>
      <c r="F113" t="s">
        <v>60</v>
      </c>
    </row>
    <row r="114" spans="2:4" ht="12.75">
      <c r="B114" s="76"/>
      <c r="D114" s="77"/>
    </row>
    <row r="115" spans="3:7" ht="12.75">
      <c r="C115" t="s">
        <v>322</v>
      </c>
      <c r="G115" t="s">
        <v>323</v>
      </c>
    </row>
    <row r="117" ht="18">
      <c r="B117" s="71" t="s">
        <v>316</v>
      </c>
    </row>
    <row r="118" spans="2:7" ht="18">
      <c r="B118" s="71" t="s">
        <v>317</v>
      </c>
      <c r="C118" s="71"/>
      <c r="D118" s="71"/>
      <c r="E118" s="71"/>
      <c r="F118" s="71"/>
      <c r="G118" s="71"/>
    </row>
    <row r="119" spans="1:6" ht="18">
      <c r="A119" s="65" t="s">
        <v>160</v>
      </c>
      <c r="D119" s="71" t="s">
        <v>70</v>
      </c>
      <c r="E119" s="71"/>
      <c r="F119" s="71"/>
    </row>
    <row r="121" spans="1:10" ht="38.25">
      <c r="A121" s="66" t="s">
        <v>196</v>
      </c>
      <c r="B121" s="66" t="s">
        <v>71</v>
      </c>
      <c r="C121" s="66" t="s">
        <v>64</v>
      </c>
      <c r="D121" s="66" t="s">
        <v>73</v>
      </c>
      <c r="E121" s="66" t="s">
        <v>197</v>
      </c>
      <c r="F121" s="66" t="s">
        <v>76</v>
      </c>
      <c r="G121" s="66" t="s">
        <v>74</v>
      </c>
      <c r="H121" s="66" t="s">
        <v>240</v>
      </c>
      <c r="I121" s="66" t="s">
        <v>241</v>
      </c>
      <c r="J121" s="66" t="s">
        <v>242</v>
      </c>
    </row>
    <row r="122" spans="1:10" ht="12.75">
      <c r="A122" s="67">
        <v>1</v>
      </c>
      <c r="B122" s="67">
        <v>337</v>
      </c>
      <c r="C122" s="68" t="s">
        <v>150</v>
      </c>
      <c r="D122" s="68" t="s">
        <v>132</v>
      </c>
      <c r="E122" s="67">
        <v>2001</v>
      </c>
      <c r="F122" s="67" t="s">
        <v>47</v>
      </c>
      <c r="G122" s="68" t="s">
        <v>28</v>
      </c>
      <c r="H122" s="69">
        <v>0.008124999999999999</v>
      </c>
      <c r="I122" s="67">
        <v>1</v>
      </c>
      <c r="J122" s="67"/>
    </row>
    <row r="123" spans="1:10" ht="25.5">
      <c r="A123" s="67">
        <v>2</v>
      </c>
      <c r="B123" s="67">
        <v>358</v>
      </c>
      <c r="C123" s="68" t="s">
        <v>189</v>
      </c>
      <c r="D123" s="68" t="s">
        <v>137</v>
      </c>
      <c r="E123" s="67">
        <v>2001</v>
      </c>
      <c r="F123" s="67" t="s">
        <v>45</v>
      </c>
      <c r="G123" s="68" t="s">
        <v>34</v>
      </c>
      <c r="H123" s="69">
        <v>0.00849537037037037</v>
      </c>
      <c r="I123" s="67">
        <v>2</v>
      </c>
      <c r="J123" s="67" t="s">
        <v>297</v>
      </c>
    </row>
    <row r="124" spans="1:10" ht="25.5">
      <c r="A124" s="67">
        <v>3</v>
      </c>
      <c r="B124" s="67">
        <v>361</v>
      </c>
      <c r="C124" s="68" t="s">
        <v>194</v>
      </c>
      <c r="D124" s="68" t="s">
        <v>132</v>
      </c>
      <c r="E124" s="67">
        <v>2001</v>
      </c>
      <c r="F124" s="67" t="s">
        <v>31</v>
      </c>
      <c r="G124" s="68" t="s">
        <v>34</v>
      </c>
      <c r="H124" s="69">
        <v>0.008587962962962962</v>
      </c>
      <c r="I124" s="67">
        <v>3</v>
      </c>
      <c r="J124" s="67" t="s">
        <v>298</v>
      </c>
    </row>
    <row r="125" spans="1:10" ht="25.5">
      <c r="A125" s="67">
        <v>4</v>
      </c>
      <c r="B125" s="67">
        <v>360</v>
      </c>
      <c r="C125" s="68" t="s">
        <v>192</v>
      </c>
      <c r="D125" s="68" t="s">
        <v>193</v>
      </c>
      <c r="E125" s="67">
        <v>2000</v>
      </c>
      <c r="F125" s="67" t="s">
        <v>31</v>
      </c>
      <c r="G125" s="68" t="s">
        <v>34</v>
      </c>
      <c r="H125" s="69">
        <v>0.009664351851851851</v>
      </c>
      <c r="I125" s="67">
        <v>4</v>
      </c>
      <c r="J125" s="67" t="s">
        <v>268</v>
      </c>
    </row>
    <row r="126" spans="1:10" ht="25.5">
      <c r="A126" s="67">
        <v>5</v>
      </c>
      <c r="B126" s="67">
        <v>336</v>
      </c>
      <c r="C126" s="68" t="s">
        <v>161</v>
      </c>
      <c r="D126" s="68" t="s">
        <v>106</v>
      </c>
      <c r="E126" s="67">
        <v>2000</v>
      </c>
      <c r="F126" s="67" t="s">
        <v>31</v>
      </c>
      <c r="G126" s="68" t="s">
        <v>28</v>
      </c>
      <c r="H126" s="69">
        <v>0.011087962962962964</v>
      </c>
      <c r="I126" s="67">
        <v>5</v>
      </c>
      <c r="J126" s="67" t="s">
        <v>257</v>
      </c>
    </row>
    <row r="127" spans="1:10" ht="25.5">
      <c r="A127" s="67">
        <v>6</v>
      </c>
      <c r="B127" s="67">
        <v>363</v>
      </c>
      <c r="C127" s="68" t="s">
        <v>190</v>
      </c>
      <c r="D127" s="68" t="s">
        <v>191</v>
      </c>
      <c r="E127" s="67">
        <v>2001</v>
      </c>
      <c r="F127" s="67" t="s">
        <v>31</v>
      </c>
      <c r="G127" s="68" t="s">
        <v>34</v>
      </c>
      <c r="H127" s="69">
        <v>0.014409722222222221</v>
      </c>
      <c r="I127" s="67">
        <v>6</v>
      </c>
      <c r="J127" s="67" t="s">
        <v>299</v>
      </c>
    </row>
    <row r="129" spans="2:3" ht="12.75">
      <c r="B129" s="74" t="s">
        <v>310</v>
      </c>
      <c r="C129" s="74"/>
    </row>
    <row r="132" ht="18">
      <c r="B132" s="71" t="s">
        <v>316</v>
      </c>
    </row>
    <row r="133" spans="4:7" ht="18">
      <c r="D133" s="71" t="s">
        <v>319</v>
      </c>
      <c r="E133" s="71"/>
      <c r="F133" s="71"/>
      <c r="G133" s="71"/>
    </row>
    <row r="134" spans="4:5" ht="18">
      <c r="D134" s="71" t="s">
        <v>318</v>
      </c>
      <c r="E134" s="71"/>
    </row>
    <row r="135" spans="1:4" ht="18">
      <c r="A135" s="65" t="s">
        <v>109</v>
      </c>
      <c r="C135" s="71"/>
      <c r="D135" s="71"/>
    </row>
    <row r="137" spans="1:10" ht="38.25">
      <c r="A137" s="66" t="s">
        <v>196</v>
      </c>
      <c r="B137" s="66" t="s">
        <v>71</v>
      </c>
      <c r="C137" s="66" t="s">
        <v>64</v>
      </c>
      <c r="D137" s="66" t="s">
        <v>73</v>
      </c>
      <c r="E137" s="66" t="s">
        <v>197</v>
      </c>
      <c r="F137" s="66" t="s">
        <v>76</v>
      </c>
      <c r="G137" s="66" t="s">
        <v>74</v>
      </c>
      <c r="H137" s="66" t="s">
        <v>240</v>
      </c>
      <c r="I137" s="66" t="s">
        <v>241</v>
      </c>
      <c r="J137" s="66" t="s">
        <v>242</v>
      </c>
    </row>
    <row r="138" spans="1:10" ht="12.75">
      <c r="A138" s="67">
        <v>1</v>
      </c>
      <c r="B138" s="67">
        <v>339</v>
      </c>
      <c r="C138" s="68" t="s">
        <v>163</v>
      </c>
      <c r="D138" s="68" t="s">
        <v>137</v>
      </c>
      <c r="E138" s="67">
        <v>1998</v>
      </c>
      <c r="F138" s="67" t="s">
        <v>47</v>
      </c>
      <c r="G138" s="68" t="s">
        <v>28</v>
      </c>
      <c r="H138" s="69">
        <v>0.007175925925925926</v>
      </c>
      <c r="I138" s="67">
        <v>1</v>
      </c>
      <c r="J138" s="67"/>
    </row>
    <row r="139" spans="1:10" ht="25.5">
      <c r="A139" s="67">
        <v>2</v>
      </c>
      <c r="B139" s="67">
        <v>310</v>
      </c>
      <c r="C139" s="68" t="s">
        <v>110</v>
      </c>
      <c r="D139" s="68" t="s">
        <v>106</v>
      </c>
      <c r="E139" s="67">
        <v>1999</v>
      </c>
      <c r="F139" s="67"/>
      <c r="G139" s="68" t="s">
        <v>63</v>
      </c>
      <c r="H139" s="69">
        <v>0.014374999999999999</v>
      </c>
      <c r="I139" s="67">
        <v>2</v>
      </c>
      <c r="J139" s="67" t="s">
        <v>300</v>
      </c>
    </row>
    <row r="141" ht="18">
      <c r="B141" s="71" t="s">
        <v>316</v>
      </c>
    </row>
    <row r="142" spans="4:7" ht="18">
      <c r="D142" s="71" t="s">
        <v>319</v>
      </c>
      <c r="E142" s="71"/>
      <c r="F142" s="71"/>
      <c r="G142" s="71"/>
    </row>
    <row r="143" spans="4:5" ht="18">
      <c r="D143" s="71" t="s">
        <v>318</v>
      </c>
      <c r="E143" s="71"/>
    </row>
    <row r="144" ht="18">
      <c r="A144" s="71"/>
    </row>
    <row r="145" ht="15.75">
      <c r="A145" s="65" t="s">
        <v>149</v>
      </c>
    </row>
    <row r="147" spans="1:10" ht="38.25">
      <c r="A147" s="66" t="s">
        <v>196</v>
      </c>
      <c r="B147" s="66" t="s">
        <v>71</v>
      </c>
      <c r="C147" s="66" t="s">
        <v>64</v>
      </c>
      <c r="D147" s="66" t="s">
        <v>73</v>
      </c>
      <c r="E147" s="66" t="s">
        <v>197</v>
      </c>
      <c r="F147" s="66" t="s">
        <v>76</v>
      </c>
      <c r="G147" s="66" t="s">
        <v>74</v>
      </c>
      <c r="H147" s="66" t="s">
        <v>240</v>
      </c>
      <c r="I147" s="66" t="s">
        <v>241</v>
      </c>
      <c r="J147" s="66" t="s">
        <v>242</v>
      </c>
    </row>
    <row r="148" spans="1:10" ht="12.75">
      <c r="A148" s="67">
        <v>1</v>
      </c>
      <c r="B148" s="67">
        <v>331</v>
      </c>
      <c r="C148" s="68" t="s">
        <v>150</v>
      </c>
      <c r="D148" s="68" t="s">
        <v>118</v>
      </c>
      <c r="E148" s="67">
        <v>1998</v>
      </c>
      <c r="F148" s="67" t="s">
        <v>47</v>
      </c>
      <c r="G148" s="68" t="s">
        <v>28</v>
      </c>
      <c r="H148" s="69">
        <v>0.012175925925925929</v>
      </c>
      <c r="I148" s="67">
        <v>1</v>
      </c>
      <c r="J148" s="67"/>
    </row>
    <row r="152" ht="18">
      <c r="B152" s="71" t="s">
        <v>316</v>
      </c>
    </row>
    <row r="153" spans="4:7" ht="18">
      <c r="D153" s="71" t="s">
        <v>319</v>
      </c>
      <c r="E153" s="71"/>
      <c r="F153" s="71"/>
      <c r="G153" s="71"/>
    </row>
    <row r="154" spans="1:5" ht="18">
      <c r="A154" s="71"/>
      <c r="D154" s="71" t="s">
        <v>318</v>
      </c>
      <c r="E154" s="71"/>
    </row>
    <row r="156" ht="15.75">
      <c r="A156" s="65" t="s">
        <v>87</v>
      </c>
    </row>
    <row r="158" spans="1:10" ht="38.25">
      <c r="A158" s="66" t="s">
        <v>196</v>
      </c>
      <c r="B158" s="66" t="s">
        <v>71</v>
      </c>
      <c r="C158" s="66" t="s">
        <v>64</v>
      </c>
      <c r="D158" s="66" t="s">
        <v>73</v>
      </c>
      <c r="E158" s="66" t="s">
        <v>197</v>
      </c>
      <c r="F158" s="66" t="s">
        <v>76</v>
      </c>
      <c r="G158" s="66" t="s">
        <v>74</v>
      </c>
      <c r="H158" s="66" t="s">
        <v>240</v>
      </c>
      <c r="I158" s="66" t="s">
        <v>241</v>
      </c>
      <c r="J158" s="66" t="s">
        <v>242</v>
      </c>
    </row>
    <row r="159" spans="1:10" ht="25.5">
      <c r="A159" s="67">
        <v>1</v>
      </c>
      <c r="B159" s="67">
        <v>354</v>
      </c>
      <c r="C159" s="68" t="s">
        <v>182</v>
      </c>
      <c r="D159" s="68" t="s">
        <v>183</v>
      </c>
      <c r="E159" s="67">
        <v>2000</v>
      </c>
      <c r="F159" s="67" t="s">
        <v>45</v>
      </c>
      <c r="G159" s="68" t="s">
        <v>34</v>
      </c>
      <c r="H159" s="69">
        <v>0.009560185185185185</v>
      </c>
      <c r="I159" s="67">
        <v>1</v>
      </c>
      <c r="J159" s="67"/>
    </row>
    <row r="160" spans="1:10" ht="25.5">
      <c r="A160" s="67">
        <v>2</v>
      </c>
      <c r="B160" s="67">
        <v>355</v>
      </c>
      <c r="C160" s="68" t="s">
        <v>185</v>
      </c>
      <c r="D160" s="68" t="s">
        <v>89</v>
      </c>
      <c r="E160" s="67">
        <v>2001</v>
      </c>
      <c r="F160" s="67" t="s">
        <v>31</v>
      </c>
      <c r="G160" s="68" t="s">
        <v>34</v>
      </c>
      <c r="H160" s="69">
        <v>0.010949074074074075</v>
      </c>
      <c r="I160" s="67">
        <v>2</v>
      </c>
      <c r="J160" s="67" t="s">
        <v>265</v>
      </c>
    </row>
    <row r="161" spans="1:10" ht="25.5">
      <c r="A161" s="67">
        <v>3</v>
      </c>
      <c r="B161" s="67">
        <v>315</v>
      </c>
      <c r="C161" s="68" t="s">
        <v>121</v>
      </c>
      <c r="D161" s="68" t="s">
        <v>118</v>
      </c>
      <c r="E161" s="67">
        <v>2001</v>
      </c>
      <c r="F161" s="67"/>
      <c r="G161" s="68" t="s">
        <v>114</v>
      </c>
      <c r="H161" s="69">
        <v>0.018796296296296297</v>
      </c>
      <c r="I161" s="67">
        <v>3</v>
      </c>
      <c r="J161" s="67" t="s">
        <v>302</v>
      </c>
    </row>
    <row r="162" spans="1:10" ht="25.5">
      <c r="A162" s="67">
        <v>4</v>
      </c>
      <c r="B162" s="67">
        <v>311</v>
      </c>
      <c r="C162" s="68" t="s">
        <v>112</v>
      </c>
      <c r="D162" s="68" t="s">
        <v>113</v>
      </c>
      <c r="E162" s="67">
        <v>2001</v>
      </c>
      <c r="F162" s="67"/>
      <c r="G162" s="68" t="s">
        <v>114</v>
      </c>
      <c r="H162" s="69">
        <v>0.019791666666666666</v>
      </c>
      <c r="I162" s="67">
        <v>4</v>
      </c>
      <c r="J162" s="67" t="s">
        <v>303</v>
      </c>
    </row>
    <row r="163" spans="1:10" ht="12.75">
      <c r="A163" s="67">
        <v>5</v>
      </c>
      <c r="B163" s="67">
        <v>301</v>
      </c>
      <c r="C163" s="68" t="s">
        <v>88</v>
      </c>
      <c r="D163" s="68" t="s">
        <v>89</v>
      </c>
      <c r="E163" s="67">
        <v>2001</v>
      </c>
      <c r="F163" s="67"/>
      <c r="G163" s="68" t="s">
        <v>63</v>
      </c>
      <c r="H163" s="67" t="s">
        <v>304</v>
      </c>
      <c r="I163" s="67"/>
      <c r="J163" s="67"/>
    </row>
    <row r="164" spans="1:10" ht="25.5">
      <c r="A164" s="67">
        <v>6</v>
      </c>
      <c r="B164" s="67">
        <v>314</v>
      </c>
      <c r="C164" s="68" t="s">
        <v>119</v>
      </c>
      <c r="D164" s="68" t="s">
        <v>120</v>
      </c>
      <c r="E164" s="67">
        <v>2001</v>
      </c>
      <c r="F164" s="67"/>
      <c r="G164" s="68" t="s">
        <v>114</v>
      </c>
      <c r="H164" s="67" t="s">
        <v>304</v>
      </c>
      <c r="I164" s="67"/>
      <c r="J164" s="67"/>
    </row>
    <row r="167" spans="1:10" ht="38.25">
      <c r="A167" s="66" t="s">
        <v>196</v>
      </c>
      <c r="B167" s="66" t="s">
        <v>71</v>
      </c>
      <c r="C167" s="66" t="s">
        <v>64</v>
      </c>
      <c r="D167" s="66" t="s">
        <v>73</v>
      </c>
      <c r="E167" s="66" t="s">
        <v>197</v>
      </c>
      <c r="F167" s="66" t="s">
        <v>76</v>
      </c>
      <c r="G167" s="66" t="s">
        <v>74</v>
      </c>
      <c r="H167" s="66" t="s">
        <v>240</v>
      </c>
      <c r="I167" s="66" t="s">
        <v>241</v>
      </c>
      <c r="J167" s="66" t="s">
        <v>242</v>
      </c>
    </row>
    <row r="168" spans="1:10" ht="12.75">
      <c r="A168" s="67">
        <v>1</v>
      </c>
      <c r="B168" s="67">
        <v>339</v>
      </c>
      <c r="C168" s="68" t="s">
        <v>163</v>
      </c>
      <c r="D168" s="68" t="s">
        <v>137</v>
      </c>
      <c r="E168" s="67">
        <v>1998</v>
      </c>
      <c r="F168" s="67" t="s">
        <v>47</v>
      </c>
      <c r="G168" s="68" t="s">
        <v>28</v>
      </c>
      <c r="H168" s="69">
        <v>0.007175925925925926</v>
      </c>
      <c r="I168" s="67">
        <v>1</v>
      </c>
      <c r="J168" s="67"/>
    </row>
    <row r="169" spans="1:10" ht="12.75">
      <c r="A169" s="67">
        <v>2</v>
      </c>
      <c r="B169" s="67">
        <v>337</v>
      </c>
      <c r="C169" s="68" t="s">
        <v>150</v>
      </c>
      <c r="D169" s="68" t="s">
        <v>132</v>
      </c>
      <c r="E169" s="67">
        <v>2001</v>
      </c>
      <c r="F169" s="67" t="s">
        <v>47</v>
      </c>
      <c r="G169" s="68" t="s">
        <v>28</v>
      </c>
      <c r="H169" s="69">
        <v>0.008124999999999999</v>
      </c>
      <c r="I169" s="67">
        <v>2</v>
      </c>
      <c r="J169" s="67"/>
    </row>
    <row r="170" spans="1:10" ht="25.5">
      <c r="A170" s="67">
        <v>3</v>
      </c>
      <c r="B170" s="67">
        <v>358</v>
      </c>
      <c r="C170" s="68" t="s">
        <v>189</v>
      </c>
      <c r="D170" s="68" t="s">
        <v>137</v>
      </c>
      <c r="E170" s="67">
        <v>2001</v>
      </c>
      <c r="F170" s="67" t="s">
        <v>45</v>
      </c>
      <c r="G170" s="68" t="s">
        <v>34</v>
      </c>
      <c r="H170" s="69">
        <v>0.00849537037037037</v>
      </c>
      <c r="I170" s="67">
        <v>3</v>
      </c>
      <c r="J170" s="67" t="s">
        <v>297</v>
      </c>
    </row>
    <row r="171" spans="1:10" ht="25.5">
      <c r="A171" s="67">
        <v>4</v>
      </c>
      <c r="B171" s="67">
        <v>361</v>
      </c>
      <c r="C171" s="68" t="s">
        <v>194</v>
      </c>
      <c r="D171" s="68" t="s">
        <v>132</v>
      </c>
      <c r="E171" s="67">
        <v>2001</v>
      </c>
      <c r="F171" s="67" t="s">
        <v>31</v>
      </c>
      <c r="G171" s="68" t="s">
        <v>34</v>
      </c>
      <c r="H171" s="69">
        <v>0.008587962962962962</v>
      </c>
      <c r="I171" s="67">
        <v>4</v>
      </c>
      <c r="J171" s="67" t="s">
        <v>298</v>
      </c>
    </row>
    <row r="172" spans="1:10" ht="25.5">
      <c r="A172" s="67">
        <v>5</v>
      </c>
      <c r="B172" s="67">
        <v>360</v>
      </c>
      <c r="C172" s="68" t="s">
        <v>192</v>
      </c>
      <c r="D172" s="68" t="s">
        <v>193</v>
      </c>
      <c r="E172" s="67">
        <v>2000</v>
      </c>
      <c r="F172" s="67" t="s">
        <v>31</v>
      </c>
      <c r="G172" s="68" t="s">
        <v>34</v>
      </c>
      <c r="H172" s="69">
        <v>0.009664351851851851</v>
      </c>
      <c r="I172" s="67">
        <v>5</v>
      </c>
      <c r="J172" s="67" t="s">
        <v>268</v>
      </c>
    </row>
    <row r="173" spans="1:10" ht="25.5">
      <c r="A173" s="67">
        <v>6</v>
      </c>
      <c r="B173" s="67">
        <v>336</v>
      </c>
      <c r="C173" s="68" t="s">
        <v>161</v>
      </c>
      <c r="D173" s="68" t="s">
        <v>106</v>
      </c>
      <c r="E173" s="67">
        <v>2000</v>
      </c>
      <c r="F173" s="67" t="s">
        <v>31</v>
      </c>
      <c r="G173" s="68" t="s">
        <v>28</v>
      </c>
      <c r="H173" s="69">
        <v>0.011087962962962964</v>
      </c>
      <c r="I173" s="67">
        <v>6</v>
      </c>
      <c r="J173" s="67" t="s">
        <v>257</v>
      </c>
    </row>
    <row r="174" spans="1:10" ht="25.5">
      <c r="A174" s="67">
        <v>7</v>
      </c>
      <c r="B174" s="67">
        <v>310</v>
      </c>
      <c r="C174" s="68" t="s">
        <v>110</v>
      </c>
      <c r="D174" s="68" t="s">
        <v>106</v>
      </c>
      <c r="E174" s="67">
        <v>1999</v>
      </c>
      <c r="F174" s="67" t="s">
        <v>19</v>
      </c>
      <c r="G174" s="68" t="s">
        <v>63</v>
      </c>
      <c r="H174" s="69">
        <v>0.014374999999999999</v>
      </c>
      <c r="I174" s="67">
        <v>7</v>
      </c>
      <c r="J174" s="67" t="s">
        <v>300</v>
      </c>
    </row>
    <row r="175" spans="1:10" ht="25.5">
      <c r="A175" s="67">
        <v>8</v>
      </c>
      <c r="B175" s="67">
        <v>363</v>
      </c>
      <c r="C175" s="68" t="s">
        <v>190</v>
      </c>
      <c r="D175" s="68" t="s">
        <v>191</v>
      </c>
      <c r="E175" s="67">
        <v>2001</v>
      </c>
      <c r="F175" s="67" t="s">
        <v>31</v>
      </c>
      <c r="G175" s="68" t="s">
        <v>34</v>
      </c>
      <c r="H175" s="69">
        <v>0.014409722222222221</v>
      </c>
      <c r="I175" s="67">
        <v>8</v>
      </c>
      <c r="J175" s="67" t="s">
        <v>299</v>
      </c>
    </row>
    <row r="177" spans="2:3" ht="12.75">
      <c r="B177" s="74" t="s">
        <v>310</v>
      </c>
      <c r="C177" s="74"/>
    </row>
    <row r="179" spans="3:7" ht="12.75">
      <c r="C179" t="s">
        <v>320</v>
      </c>
      <c r="G179" t="s">
        <v>323</v>
      </c>
    </row>
  </sheetData>
  <sheetProtection/>
  <printOptions/>
  <pageMargins left="0.7086614173228347" right="0.2362204724409449" top="0.7480314960629921" bottom="0.7480314960629921" header="0.31496062992125984" footer="0.31496062992125984"/>
  <pageSetup horizontalDpi="600" verticalDpi="600" orientation="portrait" paperSize="9" scale="99" r:id="rId1"/>
  <rowBreaks count="2" manualBreakCount="2">
    <brk id="38" max="255" man="1"/>
    <brk id="83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29"/>
  <sheetViews>
    <sheetView view="pageBreakPreview" zoomScaleSheetLayoutView="100" zoomScalePageLayoutView="0" workbookViewId="0" topLeftCell="A43">
      <selection activeCell="K103" sqref="K103"/>
    </sheetView>
  </sheetViews>
  <sheetFormatPr defaultColWidth="9.00390625" defaultRowHeight="12.75"/>
  <cols>
    <col min="1" max="1" width="5.375" style="0" customWidth="1"/>
    <col min="2" max="2" width="6.125" style="0" bestFit="1" customWidth="1"/>
    <col min="3" max="3" width="15.625" style="0" customWidth="1"/>
    <col min="4" max="4" width="12.00390625" style="0" customWidth="1"/>
    <col min="5" max="5" width="7.125" style="0" customWidth="1"/>
    <col min="6" max="6" width="6.375" style="0" customWidth="1"/>
    <col min="7" max="7" width="16.875" style="0" customWidth="1"/>
  </cols>
  <sheetData>
    <row r="1" ht="18">
      <c r="D1" s="70" t="s">
        <v>67</v>
      </c>
    </row>
    <row r="2" ht="18">
      <c r="D2" s="70" t="s">
        <v>66</v>
      </c>
    </row>
    <row r="3" ht="12.75">
      <c r="A3" t="s">
        <v>69</v>
      </c>
    </row>
    <row r="4" ht="18">
      <c r="D4" s="70" t="s">
        <v>68</v>
      </c>
    </row>
    <row r="5" ht="15.75">
      <c r="A5" s="65" t="s">
        <v>98</v>
      </c>
    </row>
    <row r="7" spans="1:8" ht="12.75">
      <c r="A7" s="66" t="s">
        <v>196</v>
      </c>
      <c r="B7" s="66" t="s">
        <v>71</v>
      </c>
      <c r="C7" s="66" t="s">
        <v>64</v>
      </c>
      <c r="D7" s="66" t="s">
        <v>73</v>
      </c>
      <c r="E7" s="66" t="s">
        <v>197</v>
      </c>
      <c r="F7" s="66" t="s">
        <v>76</v>
      </c>
      <c r="G7" s="66" t="s">
        <v>74</v>
      </c>
      <c r="H7" s="66" t="s">
        <v>80</v>
      </c>
    </row>
    <row r="8" spans="1:8" ht="25.5">
      <c r="A8" s="67">
        <v>1</v>
      </c>
      <c r="B8" s="67">
        <v>353</v>
      </c>
      <c r="C8" s="68" t="s">
        <v>177</v>
      </c>
      <c r="D8" s="68" t="s">
        <v>134</v>
      </c>
      <c r="E8" s="67">
        <v>2004</v>
      </c>
      <c r="F8" s="67"/>
      <c r="G8" s="68" t="s">
        <v>26</v>
      </c>
      <c r="H8" s="69">
        <v>0.5006944444444444</v>
      </c>
    </row>
    <row r="9" spans="1:8" ht="25.5">
      <c r="A9" s="67">
        <v>2</v>
      </c>
      <c r="B9" s="67">
        <v>352</v>
      </c>
      <c r="C9" s="68" t="s">
        <v>180</v>
      </c>
      <c r="D9" s="68" t="s">
        <v>181</v>
      </c>
      <c r="E9" s="67">
        <v>2005</v>
      </c>
      <c r="F9" s="67"/>
      <c r="G9" s="68" t="s">
        <v>26</v>
      </c>
      <c r="H9" s="69">
        <v>0.5013888888888889</v>
      </c>
    </row>
    <row r="10" spans="1:8" ht="12.75">
      <c r="A10" s="67">
        <v>3</v>
      </c>
      <c r="B10" s="67">
        <v>304</v>
      </c>
      <c r="C10" s="68" t="s">
        <v>133</v>
      </c>
      <c r="D10" s="68" t="s">
        <v>94</v>
      </c>
      <c r="E10" s="67">
        <v>2004</v>
      </c>
      <c r="F10" s="67"/>
      <c r="G10" s="68" t="s">
        <v>63</v>
      </c>
      <c r="H10" s="69">
        <v>0.5020833333333333</v>
      </c>
    </row>
    <row r="11" spans="1:8" ht="12.75">
      <c r="A11" s="67">
        <v>4</v>
      </c>
      <c r="B11" s="67">
        <v>333</v>
      </c>
      <c r="C11" s="68" t="s">
        <v>154</v>
      </c>
      <c r="D11" s="68" t="s">
        <v>155</v>
      </c>
      <c r="E11" s="67">
        <v>2005</v>
      </c>
      <c r="F11" s="67"/>
      <c r="G11" s="68" t="s">
        <v>28</v>
      </c>
      <c r="H11" s="69">
        <v>0.5027777777777778</v>
      </c>
    </row>
    <row r="12" spans="1:8" ht="25.5">
      <c r="A12" s="67">
        <v>5</v>
      </c>
      <c r="B12" s="67">
        <v>324</v>
      </c>
      <c r="C12" s="68" t="s">
        <v>138</v>
      </c>
      <c r="D12" s="68" t="s">
        <v>106</v>
      </c>
      <c r="E12" s="67">
        <v>2004</v>
      </c>
      <c r="F12" s="67"/>
      <c r="G12" s="68" t="s">
        <v>114</v>
      </c>
      <c r="H12" s="69">
        <v>0.5034722222222222</v>
      </c>
    </row>
    <row r="13" spans="1:8" ht="12.75">
      <c r="A13" s="67">
        <v>6</v>
      </c>
      <c r="B13" s="67">
        <v>306</v>
      </c>
      <c r="C13" s="68" t="s">
        <v>101</v>
      </c>
      <c r="D13" s="68" t="s">
        <v>102</v>
      </c>
      <c r="E13" s="67">
        <v>2004</v>
      </c>
      <c r="F13" s="67"/>
      <c r="G13" s="68" t="s">
        <v>63</v>
      </c>
      <c r="H13" s="69">
        <v>0.5041666666666667</v>
      </c>
    </row>
    <row r="14" spans="1:8" ht="12.75">
      <c r="A14" s="67">
        <v>7</v>
      </c>
      <c r="B14" s="67">
        <v>334</v>
      </c>
      <c r="C14" s="68" t="s">
        <v>156</v>
      </c>
      <c r="D14" s="68" t="s">
        <v>157</v>
      </c>
      <c r="E14" s="67">
        <v>2004</v>
      </c>
      <c r="F14" s="67" t="s">
        <v>60</v>
      </c>
      <c r="G14" s="68" t="s">
        <v>28</v>
      </c>
      <c r="H14" s="69">
        <v>0.5048611111111111</v>
      </c>
    </row>
    <row r="15" spans="1:8" ht="12.75">
      <c r="A15" s="67">
        <v>8</v>
      </c>
      <c r="B15" s="67">
        <v>308</v>
      </c>
      <c r="C15" s="68" t="s">
        <v>105</v>
      </c>
      <c r="D15" s="68" t="s">
        <v>106</v>
      </c>
      <c r="E15" s="67">
        <v>2004</v>
      </c>
      <c r="F15" s="67"/>
      <c r="G15" s="68" t="s">
        <v>63</v>
      </c>
      <c r="H15" s="69">
        <v>0.5055555555555555</v>
      </c>
    </row>
    <row r="16" spans="1:8" ht="25.5">
      <c r="A16" s="67">
        <v>9</v>
      </c>
      <c r="B16" s="67">
        <v>322</v>
      </c>
      <c r="C16" s="68" t="s">
        <v>135</v>
      </c>
      <c r="D16" s="68" t="s">
        <v>106</v>
      </c>
      <c r="E16" s="67">
        <v>2005</v>
      </c>
      <c r="F16" s="67"/>
      <c r="G16" s="68" t="s">
        <v>114</v>
      </c>
      <c r="H16" s="69">
        <v>0.50625</v>
      </c>
    </row>
    <row r="17" spans="1:8" ht="12.75">
      <c r="A17" s="67">
        <v>10</v>
      </c>
      <c r="B17" s="67">
        <v>305</v>
      </c>
      <c r="C17" s="68" t="s">
        <v>99</v>
      </c>
      <c r="D17" s="68" t="s">
        <v>100</v>
      </c>
      <c r="E17" s="67">
        <v>2005</v>
      </c>
      <c r="F17" s="67"/>
      <c r="G17" s="68" t="s">
        <v>63</v>
      </c>
      <c r="H17" s="69">
        <v>0.5069444444444444</v>
      </c>
    </row>
    <row r="18" spans="1:8" ht="25.5">
      <c r="A18" s="67">
        <v>11</v>
      </c>
      <c r="B18" s="67">
        <v>325</v>
      </c>
      <c r="C18" s="68" t="s">
        <v>139</v>
      </c>
      <c r="D18" s="68" t="s">
        <v>108</v>
      </c>
      <c r="E18" s="67">
        <v>2004</v>
      </c>
      <c r="F18" s="67"/>
      <c r="G18" s="68" t="s">
        <v>114</v>
      </c>
      <c r="H18" s="69">
        <v>0.5076388888888889</v>
      </c>
    </row>
    <row r="19" spans="1:8" ht="12.75">
      <c r="A19" s="67">
        <v>12</v>
      </c>
      <c r="B19" s="67">
        <v>307</v>
      </c>
      <c r="C19" s="68" t="s">
        <v>103</v>
      </c>
      <c r="D19" s="68" t="s">
        <v>104</v>
      </c>
      <c r="E19" s="67">
        <v>2004</v>
      </c>
      <c r="F19" s="67"/>
      <c r="G19" s="68" t="s">
        <v>63</v>
      </c>
      <c r="H19" s="69">
        <v>0.5083333333333333</v>
      </c>
    </row>
    <row r="20" spans="1:8" ht="25.5">
      <c r="A20" s="67">
        <v>13</v>
      </c>
      <c r="B20" s="67">
        <v>323</v>
      </c>
      <c r="C20" s="68" t="s">
        <v>136</v>
      </c>
      <c r="D20" s="68" t="s">
        <v>137</v>
      </c>
      <c r="E20" s="67">
        <v>2005</v>
      </c>
      <c r="F20" s="67"/>
      <c r="G20" s="68" t="s">
        <v>114</v>
      </c>
      <c r="H20" s="69">
        <v>0.5090277777777777</v>
      </c>
    </row>
    <row r="21" spans="1:8" ht="25.5">
      <c r="A21" s="67">
        <v>14</v>
      </c>
      <c r="B21" s="67">
        <v>366</v>
      </c>
      <c r="C21" s="68" t="s">
        <v>198</v>
      </c>
      <c r="D21" s="68" t="s">
        <v>199</v>
      </c>
      <c r="E21" s="67">
        <v>2006</v>
      </c>
      <c r="F21" s="67"/>
      <c r="G21" s="68" t="s">
        <v>200</v>
      </c>
      <c r="H21" s="69">
        <v>0.5097222222222222</v>
      </c>
    </row>
    <row r="22" spans="1:8" ht="12.75">
      <c r="A22" s="67">
        <v>15</v>
      </c>
      <c r="B22" s="67">
        <v>0</v>
      </c>
      <c r="C22" s="68" t="s">
        <v>201</v>
      </c>
      <c r="D22" s="68" t="s">
        <v>202</v>
      </c>
      <c r="E22" s="67">
        <v>2004</v>
      </c>
      <c r="F22" s="67"/>
      <c r="G22" s="68" t="s">
        <v>35</v>
      </c>
      <c r="H22" s="69">
        <v>0.5104166666666666</v>
      </c>
    </row>
    <row r="23" spans="1:8" ht="12.75">
      <c r="A23" s="67">
        <v>16</v>
      </c>
      <c r="B23" s="67">
        <v>0</v>
      </c>
      <c r="C23" s="68" t="s">
        <v>203</v>
      </c>
      <c r="D23" s="68" t="s">
        <v>204</v>
      </c>
      <c r="E23" s="67">
        <v>2004</v>
      </c>
      <c r="F23" s="67"/>
      <c r="G23" s="68" t="s">
        <v>35</v>
      </c>
      <c r="H23" s="69">
        <v>0.5111111111111112</v>
      </c>
    </row>
    <row r="24" spans="1:8" ht="12.75">
      <c r="A24" s="67">
        <v>17</v>
      </c>
      <c r="B24" s="67">
        <v>0</v>
      </c>
      <c r="C24" s="68" t="s">
        <v>205</v>
      </c>
      <c r="D24" s="68" t="s">
        <v>206</v>
      </c>
      <c r="E24" s="67">
        <v>2004</v>
      </c>
      <c r="F24" s="67"/>
      <c r="G24" s="68" t="s">
        <v>35</v>
      </c>
      <c r="H24" s="69">
        <v>0.5118055555555555</v>
      </c>
    </row>
    <row r="25" spans="1:8" ht="12.75">
      <c r="A25" s="67">
        <v>18</v>
      </c>
      <c r="B25" s="67">
        <v>0</v>
      </c>
      <c r="C25" s="68" t="s">
        <v>207</v>
      </c>
      <c r="D25" s="68" t="s">
        <v>152</v>
      </c>
      <c r="E25" s="67">
        <v>2005</v>
      </c>
      <c r="F25" s="67"/>
      <c r="G25" s="68" t="s">
        <v>35</v>
      </c>
      <c r="H25" s="69">
        <v>0.5125000000000001</v>
      </c>
    </row>
    <row r="26" spans="1:8" ht="12.75">
      <c r="A26" s="67">
        <v>19</v>
      </c>
      <c r="B26" s="67">
        <v>0</v>
      </c>
      <c r="C26" s="68" t="s">
        <v>208</v>
      </c>
      <c r="D26" s="68" t="s">
        <v>209</v>
      </c>
      <c r="E26" s="67">
        <v>2006</v>
      </c>
      <c r="F26" s="67"/>
      <c r="G26" s="68" t="s">
        <v>35</v>
      </c>
      <c r="H26" s="69">
        <v>0.5131944444444444</v>
      </c>
    </row>
    <row r="27" spans="1:8" ht="12.75">
      <c r="A27" s="67">
        <v>20</v>
      </c>
      <c r="B27" s="67">
        <v>0</v>
      </c>
      <c r="C27" s="68" t="s">
        <v>210</v>
      </c>
      <c r="D27" s="68" t="s">
        <v>211</v>
      </c>
      <c r="E27" s="67">
        <v>2005</v>
      </c>
      <c r="F27" s="67"/>
      <c r="G27" s="68" t="s">
        <v>35</v>
      </c>
      <c r="H27" s="69">
        <v>0.513888888888889</v>
      </c>
    </row>
    <row r="28" spans="1:8" ht="12.75">
      <c r="A28" s="67">
        <v>21</v>
      </c>
      <c r="B28" s="67">
        <v>0</v>
      </c>
      <c r="C28" s="68" t="s">
        <v>135</v>
      </c>
      <c r="D28" s="68" t="s">
        <v>100</v>
      </c>
      <c r="E28" s="67">
        <v>2003</v>
      </c>
      <c r="F28" s="67" t="s">
        <v>60</v>
      </c>
      <c r="G28" s="68" t="s">
        <v>35</v>
      </c>
      <c r="H28" s="69">
        <v>0.5145833333333333</v>
      </c>
    </row>
    <row r="29" spans="1:8" ht="12.75">
      <c r="A29" s="67">
        <v>22</v>
      </c>
      <c r="B29" s="67">
        <v>0</v>
      </c>
      <c r="C29" s="68" t="s">
        <v>212</v>
      </c>
      <c r="D29" s="68" t="s">
        <v>106</v>
      </c>
      <c r="E29" s="67">
        <v>2005</v>
      </c>
      <c r="F29" s="67"/>
      <c r="G29" s="68" t="s">
        <v>35</v>
      </c>
      <c r="H29" s="69">
        <v>0.5152777777777778</v>
      </c>
    </row>
    <row r="30" spans="1:8" ht="12.75">
      <c r="A30" s="67">
        <v>23</v>
      </c>
      <c r="B30" s="67">
        <v>0</v>
      </c>
      <c r="C30" s="68" t="s">
        <v>213</v>
      </c>
      <c r="D30" s="68" t="s">
        <v>214</v>
      </c>
      <c r="E30" s="67">
        <v>2005</v>
      </c>
      <c r="F30" s="67"/>
      <c r="G30" s="68" t="s">
        <v>35</v>
      </c>
      <c r="H30" s="69">
        <v>0.5159722222222222</v>
      </c>
    </row>
    <row r="31" spans="1:8" ht="12.75">
      <c r="A31" s="67">
        <v>24</v>
      </c>
      <c r="B31" s="67">
        <v>335</v>
      </c>
      <c r="C31" s="68" t="s">
        <v>159</v>
      </c>
      <c r="D31" s="68" t="s">
        <v>132</v>
      </c>
      <c r="E31" s="67">
        <v>2007</v>
      </c>
      <c r="F31" s="67"/>
      <c r="G31" s="68" t="s">
        <v>28</v>
      </c>
      <c r="H31" s="69">
        <v>0.5166666666666667</v>
      </c>
    </row>
    <row r="32" spans="1:8" ht="12.75">
      <c r="A32" s="67">
        <v>25</v>
      </c>
      <c r="B32" s="67">
        <v>342</v>
      </c>
      <c r="C32" s="68" t="s">
        <v>215</v>
      </c>
      <c r="D32" s="68" t="s">
        <v>137</v>
      </c>
      <c r="E32" s="67">
        <v>2004</v>
      </c>
      <c r="F32" s="67"/>
      <c r="G32" s="68" t="s">
        <v>28</v>
      </c>
      <c r="H32" s="69">
        <v>0.517361111111111</v>
      </c>
    </row>
    <row r="33" spans="1:8" ht="12.75">
      <c r="A33" s="67">
        <v>26</v>
      </c>
      <c r="B33" s="67">
        <v>357</v>
      </c>
      <c r="C33" s="68" t="s">
        <v>187</v>
      </c>
      <c r="D33" s="68" t="s">
        <v>188</v>
      </c>
      <c r="E33" s="67">
        <v>2006</v>
      </c>
      <c r="F33" s="67"/>
      <c r="G33" s="68" t="s">
        <v>34</v>
      </c>
      <c r="H33" s="69">
        <v>0.5180555555555556</v>
      </c>
    </row>
    <row r="34" spans="1:8" ht="12.75">
      <c r="A34" s="67">
        <v>27</v>
      </c>
      <c r="B34" s="67">
        <v>0</v>
      </c>
      <c r="C34" s="68" t="s">
        <v>216</v>
      </c>
      <c r="D34" s="68" t="s">
        <v>199</v>
      </c>
      <c r="E34" s="67">
        <v>2005</v>
      </c>
      <c r="F34" s="67"/>
      <c r="G34" s="68" t="s">
        <v>35</v>
      </c>
      <c r="H34" s="69">
        <v>0.5187499999999999</v>
      </c>
    </row>
    <row r="35" spans="1:8" ht="25.5">
      <c r="A35" s="67">
        <v>28</v>
      </c>
      <c r="B35" s="67">
        <v>321</v>
      </c>
      <c r="C35" s="68" t="s">
        <v>133</v>
      </c>
      <c r="D35" s="68" t="s">
        <v>134</v>
      </c>
      <c r="E35" s="67">
        <v>2004</v>
      </c>
      <c r="F35" s="67"/>
      <c r="G35" s="68" t="s">
        <v>114</v>
      </c>
      <c r="H35" s="69">
        <v>0.5194444444444445</v>
      </c>
    </row>
    <row r="36" spans="1:8" ht="25.5">
      <c r="A36" s="67">
        <v>29</v>
      </c>
      <c r="B36" s="67">
        <v>365</v>
      </c>
      <c r="C36" s="68" t="s">
        <v>217</v>
      </c>
      <c r="D36" s="68" t="s">
        <v>152</v>
      </c>
      <c r="E36" s="67">
        <v>2006</v>
      </c>
      <c r="F36" s="67"/>
      <c r="G36" s="68" t="s">
        <v>200</v>
      </c>
      <c r="H36" s="69">
        <v>0.5201388888888888</v>
      </c>
    </row>
    <row r="37" spans="1:8" ht="25.5">
      <c r="A37" s="67">
        <v>30</v>
      </c>
      <c r="B37" s="67">
        <v>326</v>
      </c>
      <c r="C37" s="68" t="s">
        <v>140</v>
      </c>
      <c r="D37" s="68" t="s">
        <v>134</v>
      </c>
      <c r="E37" s="67">
        <v>2004</v>
      </c>
      <c r="F37" s="67"/>
      <c r="G37" s="68" t="s">
        <v>114</v>
      </c>
      <c r="H37" s="69">
        <v>0.5208333333333334</v>
      </c>
    </row>
    <row r="38" spans="1:8" ht="25.5">
      <c r="A38" s="67">
        <v>31</v>
      </c>
      <c r="B38" s="67">
        <v>367</v>
      </c>
      <c r="C38" s="68" t="s">
        <v>218</v>
      </c>
      <c r="D38" s="68" t="s">
        <v>219</v>
      </c>
      <c r="E38" s="67">
        <v>2006</v>
      </c>
      <c r="F38" s="67"/>
      <c r="G38" s="68" t="s">
        <v>200</v>
      </c>
      <c r="H38" s="69">
        <v>0.5215277777777778</v>
      </c>
    </row>
    <row r="40" ht="15.75">
      <c r="A40" s="65" t="s">
        <v>92</v>
      </c>
    </row>
    <row r="42" spans="1:8" ht="12.75">
      <c r="A42" s="66" t="s">
        <v>196</v>
      </c>
      <c r="B42" s="66" t="s">
        <v>71</v>
      </c>
      <c r="C42" s="66" t="s">
        <v>64</v>
      </c>
      <c r="D42" s="66" t="s">
        <v>73</v>
      </c>
      <c r="E42" s="66" t="s">
        <v>197</v>
      </c>
      <c r="F42" s="66" t="s">
        <v>76</v>
      </c>
      <c r="G42" s="66" t="s">
        <v>74</v>
      </c>
      <c r="H42" s="66" t="s">
        <v>80</v>
      </c>
    </row>
    <row r="43" spans="1:8" ht="25.5">
      <c r="A43" s="67">
        <v>1</v>
      </c>
      <c r="B43" s="67">
        <v>345</v>
      </c>
      <c r="C43" s="68" t="s">
        <v>168</v>
      </c>
      <c r="D43" s="68" t="s">
        <v>169</v>
      </c>
      <c r="E43" s="67">
        <v>2004</v>
      </c>
      <c r="F43" s="67"/>
      <c r="G43" s="68" t="s">
        <v>26</v>
      </c>
      <c r="H43" s="69">
        <v>0.5229166666666667</v>
      </c>
    </row>
    <row r="44" spans="1:8" ht="25.5">
      <c r="A44" s="67">
        <v>2</v>
      </c>
      <c r="B44" s="67">
        <v>348</v>
      </c>
      <c r="C44" s="68" t="s">
        <v>175</v>
      </c>
      <c r="D44" s="68" t="s">
        <v>176</v>
      </c>
      <c r="E44" s="67">
        <v>2005</v>
      </c>
      <c r="F44" s="67"/>
      <c r="G44" s="68" t="s">
        <v>26</v>
      </c>
      <c r="H44" s="69">
        <v>0.5236111111111111</v>
      </c>
    </row>
    <row r="45" spans="1:8" ht="25.5">
      <c r="A45" s="67">
        <v>3</v>
      </c>
      <c r="B45" s="67">
        <v>346</v>
      </c>
      <c r="C45" s="68" t="s">
        <v>170</v>
      </c>
      <c r="D45" s="68" t="s">
        <v>172</v>
      </c>
      <c r="E45" s="67">
        <v>2005</v>
      </c>
      <c r="F45" s="67"/>
      <c r="G45" s="68" t="s">
        <v>26</v>
      </c>
      <c r="H45" s="69">
        <v>0.5243055555555556</v>
      </c>
    </row>
    <row r="46" spans="1:8" ht="25.5">
      <c r="A46" s="67">
        <v>4</v>
      </c>
      <c r="B46" s="67">
        <v>347</v>
      </c>
      <c r="C46" s="68" t="s">
        <v>173</v>
      </c>
      <c r="D46" s="68" t="s">
        <v>174</v>
      </c>
      <c r="E46" s="67">
        <v>2004</v>
      </c>
      <c r="F46" s="67"/>
      <c r="G46" s="68" t="s">
        <v>26</v>
      </c>
      <c r="H46" s="69">
        <v>0.525</v>
      </c>
    </row>
    <row r="47" spans="1:8" ht="25.5">
      <c r="A47" s="67">
        <v>5</v>
      </c>
      <c r="B47" s="67">
        <v>368</v>
      </c>
      <c r="C47" s="68" t="s">
        <v>220</v>
      </c>
      <c r="D47" s="68" t="s">
        <v>113</v>
      </c>
      <c r="E47" s="67">
        <v>2005</v>
      </c>
      <c r="F47" s="67"/>
      <c r="G47" s="68" t="s">
        <v>200</v>
      </c>
      <c r="H47" s="69">
        <v>0.5256944444444445</v>
      </c>
    </row>
    <row r="48" spans="1:8" ht="12.75">
      <c r="A48" s="67">
        <v>6</v>
      </c>
      <c r="B48" s="67">
        <v>0</v>
      </c>
      <c r="C48" s="68" t="s">
        <v>221</v>
      </c>
      <c r="D48" s="68" t="s">
        <v>65</v>
      </c>
      <c r="E48" s="67">
        <v>2004</v>
      </c>
      <c r="F48" s="67" t="s">
        <v>60</v>
      </c>
      <c r="G48" s="68" t="s">
        <v>35</v>
      </c>
      <c r="H48" s="69">
        <v>0.5263888888888889</v>
      </c>
    </row>
    <row r="49" spans="1:8" ht="12.75">
      <c r="A49" s="67">
        <v>7</v>
      </c>
      <c r="B49" s="67">
        <v>0</v>
      </c>
      <c r="C49" s="68" t="s">
        <v>222</v>
      </c>
      <c r="D49" s="68" t="s">
        <v>145</v>
      </c>
      <c r="E49" s="67">
        <v>2005</v>
      </c>
      <c r="F49" s="67"/>
      <c r="G49" s="68" t="s">
        <v>35</v>
      </c>
      <c r="H49" s="69">
        <v>0.5270833333333333</v>
      </c>
    </row>
    <row r="50" spans="1:8" ht="12.75">
      <c r="A50" s="67">
        <v>8</v>
      </c>
      <c r="B50" s="67">
        <v>302</v>
      </c>
      <c r="C50" s="68" t="s">
        <v>93</v>
      </c>
      <c r="D50" s="68" t="s">
        <v>94</v>
      </c>
      <c r="E50" s="67">
        <v>2004</v>
      </c>
      <c r="F50" s="67"/>
      <c r="G50" s="68" t="s">
        <v>63</v>
      </c>
      <c r="H50" s="69">
        <v>0.5277777777777778</v>
      </c>
    </row>
    <row r="51" spans="1:8" ht="25.5">
      <c r="A51" s="67">
        <v>9</v>
      </c>
      <c r="B51" s="67">
        <v>316</v>
      </c>
      <c r="C51" s="68" t="s">
        <v>122</v>
      </c>
      <c r="D51" s="68" t="s">
        <v>123</v>
      </c>
      <c r="E51" s="67">
        <v>2005</v>
      </c>
      <c r="F51" s="67"/>
      <c r="G51" s="68" t="s">
        <v>114</v>
      </c>
      <c r="H51" s="69">
        <v>0.5284722222222222</v>
      </c>
    </row>
    <row r="52" spans="1:8" ht="25.5">
      <c r="A52" s="67">
        <v>10</v>
      </c>
      <c r="B52" s="67">
        <v>318</v>
      </c>
      <c r="C52" s="68" t="s">
        <v>126</v>
      </c>
      <c r="D52" s="68" t="s">
        <v>127</v>
      </c>
      <c r="E52" s="67">
        <v>2004</v>
      </c>
      <c r="F52" s="67"/>
      <c r="G52" s="68" t="s">
        <v>114</v>
      </c>
      <c r="H52" s="69">
        <v>0.5291666666666667</v>
      </c>
    </row>
    <row r="53" spans="1:8" ht="12.75">
      <c r="A53" s="67">
        <v>11</v>
      </c>
      <c r="B53" s="67">
        <v>0</v>
      </c>
      <c r="C53" s="68" t="s">
        <v>223</v>
      </c>
      <c r="D53" s="68" t="s">
        <v>171</v>
      </c>
      <c r="E53" s="67">
        <v>2004</v>
      </c>
      <c r="F53" s="67"/>
      <c r="G53" s="68" t="s">
        <v>35</v>
      </c>
      <c r="H53" s="69">
        <v>0.5298611111111111</v>
      </c>
    </row>
    <row r="54" spans="1:8" ht="25.5">
      <c r="A54" s="67">
        <v>12</v>
      </c>
      <c r="B54" s="67">
        <v>317</v>
      </c>
      <c r="C54" s="68" t="s">
        <v>124</v>
      </c>
      <c r="D54" s="68" t="s">
        <v>125</v>
      </c>
      <c r="E54" s="67">
        <v>2006</v>
      </c>
      <c r="F54" s="67"/>
      <c r="G54" s="68" t="s">
        <v>114</v>
      </c>
      <c r="H54" s="69">
        <v>0.5305555555555556</v>
      </c>
    </row>
    <row r="55" spans="1:8" ht="12.75">
      <c r="A55" s="67">
        <v>13</v>
      </c>
      <c r="B55" s="67">
        <v>309</v>
      </c>
      <c r="C55" s="68" t="s">
        <v>122</v>
      </c>
      <c r="D55" s="68" t="s">
        <v>108</v>
      </c>
      <c r="E55" s="67">
        <v>2004</v>
      </c>
      <c r="F55" s="67"/>
      <c r="G55" s="68" t="s">
        <v>63</v>
      </c>
      <c r="H55" s="69">
        <v>0.53125</v>
      </c>
    </row>
    <row r="56" spans="1:8" ht="12.75">
      <c r="A56" s="67">
        <v>14</v>
      </c>
      <c r="B56" s="67">
        <v>0</v>
      </c>
      <c r="C56" s="68" t="s">
        <v>224</v>
      </c>
      <c r="D56" s="68" t="s">
        <v>225</v>
      </c>
      <c r="E56" s="67">
        <v>2006</v>
      </c>
      <c r="F56" s="67"/>
      <c r="G56" s="68" t="s">
        <v>35</v>
      </c>
      <c r="H56" s="69">
        <v>0.5319444444444444</v>
      </c>
    </row>
    <row r="57" spans="1:8" ht="12.75">
      <c r="A57" s="67">
        <v>15</v>
      </c>
      <c r="B57" s="67">
        <v>303</v>
      </c>
      <c r="C57" s="68" t="s">
        <v>95</v>
      </c>
      <c r="D57" s="68" t="s">
        <v>96</v>
      </c>
      <c r="E57" s="67">
        <v>2004</v>
      </c>
      <c r="F57" s="67"/>
      <c r="G57" s="68" t="s">
        <v>63</v>
      </c>
      <c r="H57" s="69">
        <v>0.5326388888888889</v>
      </c>
    </row>
    <row r="59" ht="15.75">
      <c r="A59" s="65" t="s">
        <v>128</v>
      </c>
    </row>
    <row r="61" spans="1:8" ht="12.75">
      <c r="A61" s="66" t="s">
        <v>196</v>
      </c>
      <c r="B61" s="66" t="s">
        <v>71</v>
      </c>
      <c r="C61" s="66" t="s">
        <v>64</v>
      </c>
      <c r="D61" s="66" t="s">
        <v>73</v>
      </c>
      <c r="E61" s="66" t="s">
        <v>197</v>
      </c>
      <c r="F61" s="66" t="s">
        <v>76</v>
      </c>
      <c r="G61" s="66" t="s">
        <v>74</v>
      </c>
      <c r="H61" s="66" t="s">
        <v>80</v>
      </c>
    </row>
    <row r="62" spans="1:8" ht="25.5">
      <c r="A62" s="67">
        <v>1</v>
      </c>
      <c r="B62" s="67">
        <v>351</v>
      </c>
      <c r="C62" s="68" t="s">
        <v>178</v>
      </c>
      <c r="D62" s="68" t="s">
        <v>108</v>
      </c>
      <c r="E62" s="67">
        <v>2002</v>
      </c>
      <c r="F62" s="67" t="s">
        <v>27</v>
      </c>
      <c r="G62" s="68" t="s">
        <v>26</v>
      </c>
      <c r="H62" s="69">
        <v>0.5006944444444444</v>
      </c>
    </row>
    <row r="63" spans="1:8" ht="25.5">
      <c r="A63" s="67">
        <v>2</v>
      </c>
      <c r="B63" s="67">
        <v>350</v>
      </c>
      <c r="C63" s="68" t="s">
        <v>178</v>
      </c>
      <c r="D63" s="68" t="s">
        <v>179</v>
      </c>
      <c r="E63" s="67">
        <v>2002</v>
      </c>
      <c r="F63" s="67" t="s">
        <v>31</v>
      </c>
      <c r="G63" s="68" t="s">
        <v>26</v>
      </c>
      <c r="H63" s="69">
        <v>0.5013888888888889</v>
      </c>
    </row>
    <row r="64" spans="1:8" ht="25.5">
      <c r="A64" s="67">
        <v>3</v>
      </c>
      <c r="B64" s="67">
        <v>349</v>
      </c>
      <c r="C64" s="68" t="s">
        <v>177</v>
      </c>
      <c r="D64" s="68" t="s">
        <v>134</v>
      </c>
      <c r="E64" s="67">
        <v>2004</v>
      </c>
      <c r="F64" s="67"/>
      <c r="G64" s="68" t="s">
        <v>26</v>
      </c>
      <c r="H64" s="69">
        <v>0.5020833333333333</v>
      </c>
    </row>
    <row r="65" spans="1:8" ht="12.75">
      <c r="A65" s="67">
        <v>4</v>
      </c>
      <c r="B65" s="67">
        <v>0</v>
      </c>
      <c r="C65" s="68" t="s">
        <v>226</v>
      </c>
      <c r="D65" s="68" t="s">
        <v>188</v>
      </c>
      <c r="E65" s="67">
        <v>2003</v>
      </c>
      <c r="F65" s="67"/>
      <c r="G65" s="68" t="s">
        <v>35</v>
      </c>
      <c r="H65" s="69">
        <v>0.5027777777777778</v>
      </c>
    </row>
    <row r="66" spans="1:8" ht="25.5">
      <c r="A66" s="67">
        <v>5</v>
      </c>
      <c r="B66" s="67">
        <v>364</v>
      </c>
      <c r="C66" s="68" t="s">
        <v>227</v>
      </c>
      <c r="D66" s="68" t="s">
        <v>106</v>
      </c>
      <c r="E66" s="67">
        <v>2003</v>
      </c>
      <c r="F66" s="67"/>
      <c r="G66" s="68" t="s">
        <v>50</v>
      </c>
      <c r="H66" s="69">
        <v>0.5034722222222222</v>
      </c>
    </row>
    <row r="67" spans="1:8" ht="12.75">
      <c r="A67" s="67">
        <v>6</v>
      </c>
      <c r="B67" s="67">
        <v>0</v>
      </c>
      <c r="C67" s="68" t="s">
        <v>228</v>
      </c>
      <c r="D67" s="68" t="s">
        <v>209</v>
      </c>
      <c r="E67" s="67">
        <v>2003</v>
      </c>
      <c r="F67" s="67"/>
      <c r="G67" s="68" t="s">
        <v>35</v>
      </c>
      <c r="H67" s="69">
        <v>0.5041666666666667</v>
      </c>
    </row>
    <row r="68" spans="1:8" ht="12.75">
      <c r="A68" s="67">
        <v>7</v>
      </c>
      <c r="B68" s="67">
        <v>0</v>
      </c>
      <c r="C68" s="68" t="s">
        <v>229</v>
      </c>
      <c r="D68" s="68" t="s">
        <v>230</v>
      </c>
      <c r="E68" s="67">
        <v>2002</v>
      </c>
      <c r="F68" s="67" t="s">
        <v>31</v>
      </c>
      <c r="G68" s="68" t="s">
        <v>35</v>
      </c>
      <c r="H68" s="69">
        <v>0.5048611111111111</v>
      </c>
    </row>
    <row r="69" spans="1:8" ht="25.5">
      <c r="A69" s="67">
        <v>8</v>
      </c>
      <c r="B69" s="67">
        <v>0</v>
      </c>
      <c r="C69" s="68" t="s">
        <v>151</v>
      </c>
      <c r="D69" s="68" t="s">
        <v>106</v>
      </c>
      <c r="E69" s="67">
        <v>2003</v>
      </c>
      <c r="F69" s="67"/>
      <c r="G69" s="68" t="s">
        <v>50</v>
      </c>
      <c r="H69" s="69">
        <v>0.5055555555555555</v>
      </c>
    </row>
    <row r="70" spans="1:8" ht="25.5">
      <c r="A70" s="67">
        <v>9</v>
      </c>
      <c r="B70" s="67">
        <v>319</v>
      </c>
      <c r="C70" s="68" t="s">
        <v>129</v>
      </c>
      <c r="D70" s="68" t="s">
        <v>130</v>
      </c>
      <c r="E70" s="67">
        <v>2002</v>
      </c>
      <c r="F70" s="67"/>
      <c r="G70" s="68" t="s">
        <v>114</v>
      </c>
      <c r="H70" s="69">
        <v>0.50625</v>
      </c>
    </row>
    <row r="71" spans="1:8" ht="12.75">
      <c r="A71" s="67">
        <v>10</v>
      </c>
      <c r="B71" s="67">
        <v>0</v>
      </c>
      <c r="C71" s="68" t="s">
        <v>207</v>
      </c>
      <c r="D71" s="68" t="s">
        <v>231</v>
      </c>
      <c r="E71" s="67">
        <v>2003</v>
      </c>
      <c r="F71" s="67"/>
      <c r="G71" s="68" t="s">
        <v>35</v>
      </c>
      <c r="H71" s="69">
        <v>0.5069444444444444</v>
      </c>
    </row>
    <row r="72" spans="1:8" ht="25.5">
      <c r="A72" s="67">
        <v>11</v>
      </c>
      <c r="B72" s="67">
        <v>320</v>
      </c>
      <c r="C72" s="68" t="s">
        <v>131</v>
      </c>
      <c r="D72" s="68" t="s">
        <v>132</v>
      </c>
      <c r="E72" s="67">
        <v>2002</v>
      </c>
      <c r="F72" s="67"/>
      <c r="G72" s="68" t="s">
        <v>114</v>
      </c>
      <c r="H72" s="69">
        <v>0.5076388888888889</v>
      </c>
    </row>
    <row r="73" spans="1:8" ht="12.75">
      <c r="A73" s="67">
        <v>12</v>
      </c>
      <c r="B73" s="67">
        <v>332</v>
      </c>
      <c r="C73" s="68" t="s">
        <v>151</v>
      </c>
      <c r="D73" s="68" t="s">
        <v>152</v>
      </c>
      <c r="E73" s="67">
        <v>2003</v>
      </c>
      <c r="F73" s="67" t="s">
        <v>27</v>
      </c>
      <c r="G73" s="68" t="s">
        <v>28</v>
      </c>
      <c r="H73" s="69">
        <v>0.5083333333333333</v>
      </c>
    </row>
    <row r="74" spans="1:8" ht="12.75">
      <c r="A74" s="67">
        <v>13</v>
      </c>
      <c r="B74" s="67">
        <v>0</v>
      </c>
      <c r="C74" s="68" t="s">
        <v>232</v>
      </c>
      <c r="D74" s="68" t="s">
        <v>108</v>
      </c>
      <c r="E74" s="67">
        <v>2003</v>
      </c>
      <c r="F74" s="67"/>
      <c r="G74" s="68" t="s">
        <v>35</v>
      </c>
      <c r="H74" s="69">
        <v>0.5090277777777777</v>
      </c>
    </row>
    <row r="76" ht="15.75">
      <c r="A76" s="65" t="s">
        <v>111</v>
      </c>
    </row>
    <row r="78" spans="1:8" ht="12.75">
      <c r="A78" s="66" t="s">
        <v>196</v>
      </c>
      <c r="B78" s="66" t="s">
        <v>71</v>
      </c>
      <c r="C78" s="66" t="s">
        <v>64</v>
      </c>
      <c r="D78" s="66" t="s">
        <v>73</v>
      </c>
      <c r="E78" s="66" t="s">
        <v>197</v>
      </c>
      <c r="F78" s="66" t="s">
        <v>76</v>
      </c>
      <c r="G78" s="66" t="s">
        <v>74</v>
      </c>
      <c r="H78" s="66" t="s">
        <v>80</v>
      </c>
    </row>
    <row r="79" spans="1:8" ht="25.5">
      <c r="A79" s="67">
        <v>1</v>
      </c>
      <c r="B79" s="67">
        <v>343</v>
      </c>
      <c r="C79" s="68" t="s">
        <v>168</v>
      </c>
      <c r="D79" s="68" t="s">
        <v>169</v>
      </c>
      <c r="E79" s="67">
        <v>2004</v>
      </c>
      <c r="F79" s="67"/>
      <c r="G79" s="68" t="s">
        <v>26</v>
      </c>
      <c r="H79" s="69">
        <v>0.5097222222222222</v>
      </c>
    </row>
    <row r="80" spans="1:8" ht="25.5">
      <c r="A80" s="67">
        <v>2</v>
      </c>
      <c r="B80" s="67">
        <v>344</v>
      </c>
      <c r="C80" s="68" t="s">
        <v>170</v>
      </c>
      <c r="D80" s="68" t="s">
        <v>171</v>
      </c>
      <c r="E80" s="67">
        <v>2003</v>
      </c>
      <c r="F80" s="67" t="s">
        <v>60</v>
      </c>
      <c r="G80" s="68" t="s">
        <v>26</v>
      </c>
      <c r="H80" s="69">
        <v>0.5104166666666666</v>
      </c>
    </row>
    <row r="81" spans="1:8" ht="12.75">
      <c r="A81" s="67">
        <v>3</v>
      </c>
      <c r="B81" s="67">
        <v>328</v>
      </c>
      <c r="C81" s="68" t="s">
        <v>144</v>
      </c>
      <c r="D81" s="68" t="s">
        <v>145</v>
      </c>
      <c r="E81" s="67">
        <v>2002</v>
      </c>
      <c r="F81" s="67"/>
      <c r="G81" s="68" t="s">
        <v>28</v>
      </c>
      <c r="H81" s="69">
        <v>0.5111111111111112</v>
      </c>
    </row>
    <row r="82" spans="1:8" ht="12.75">
      <c r="A82" s="67">
        <v>4</v>
      </c>
      <c r="B82" s="67">
        <v>0</v>
      </c>
      <c r="C82" s="68" t="s">
        <v>233</v>
      </c>
      <c r="D82" s="68" t="s">
        <v>234</v>
      </c>
      <c r="E82" s="67">
        <v>2003</v>
      </c>
      <c r="F82" s="67" t="s">
        <v>27</v>
      </c>
      <c r="G82" s="68" t="s">
        <v>35</v>
      </c>
      <c r="H82" s="69">
        <v>0.5118055555555555</v>
      </c>
    </row>
    <row r="83" spans="1:8" ht="25.5">
      <c r="A83" s="67">
        <v>5</v>
      </c>
      <c r="B83" s="67">
        <v>313</v>
      </c>
      <c r="C83" s="68" t="s">
        <v>117</v>
      </c>
      <c r="D83" s="68" t="s">
        <v>118</v>
      </c>
      <c r="E83" s="67">
        <v>2002</v>
      </c>
      <c r="F83" s="67"/>
      <c r="G83" s="68" t="s">
        <v>114</v>
      </c>
      <c r="H83" s="69">
        <v>0.5125000000000001</v>
      </c>
    </row>
    <row r="84" spans="1:8" ht="12.75">
      <c r="A84" s="67">
        <v>6</v>
      </c>
      <c r="B84" s="67">
        <v>330</v>
      </c>
      <c r="C84" s="68" t="s">
        <v>148</v>
      </c>
      <c r="D84" s="68" t="s">
        <v>89</v>
      </c>
      <c r="E84" s="67">
        <v>2003</v>
      </c>
      <c r="F84" s="67" t="s">
        <v>31</v>
      </c>
      <c r="G84" s="68" t="s">
        <v>28</v>
      </c>
      <c r="H84" s="69">
        <v>0.5131944444444444</v>
      </c>
    </row>
    <row r="85" spans="1:8" ht="25.5">
      <c r="A85" s="67">
        <v>7</v>
      </c>
      <c r="B85" s="67">
        <v>312</v>
      </c>
      <c r="C85" s="68" t="s">
        <v>115</v>
      </c>
      <c r="D85" s="68" t="s">
        <v>116</v>
      </c>
      <c r="E85" s="67">
        <v>2002</v>
      </c>
      <c r="F85" s="67"/>
      <c r="G85" s="68" t="s">
        <v>114</v>
      </c>
      <c r="H85" s="69">
        <v>0.513888888888889</v>
      </c>
    </row>
    <row r="86" spans="1:8" ht="25.5">
      <c r="A86" s="67">
        <v>8</v>
      </c>
      <c r="B86" s="67">
        <v>315</v>
      </c>
      <c r="C86" s="68" t="s">
        <v>121</v>
      </c>
      <c r="D86" s="68" t="s">
        <v>118</v>
      </c>
      <c r="E86" s="67">
        <v>2001</v>
      </c>
      <c r="F86" s="67"/>
      <c r="G86" s="68" t="s">
        <v>114</v>
      </c>
      <c r="H86" s="69">
        <v>0.5145833333333333</v>
      </c>
    </row>
    <row r="87" spans="1:8" ht="12.75">
      <c r="A87" s="67">
        <v>9</v>
      </c>
      <c r="B87" s="67">
        <v>329</v>
      </c>
      <c r="C87" s="68" t="s">
        <v>146</v>
      </c>
      <c r="D87" s="68" t="s">
        <v>145</v>
      </c>
      <c r="E87" s="67">
        <v>2003</v>
      </c>
      <c r="F87" s="67" t="s">
        <v>31</v>
      </c>
      <c r="G87" s="68" t="s">
        <v>28</v>
      </c>
      <c r="H87" s="69">
        <v>0.5152777777777778</v>
      </c>
    </row>
    <row r="88" spans="1:8" ht="25.5">
      <c r="A88" s="67">
        <v>10</v>
      </c>
      <c r="B88" s="67">
        <v>311</v>
      </c>
      <c r="C88" s="68" t="s">
        <v>112</v>
      </c>
      <c r="D88" s="68" t="s">
        <v>113</v>
      </c>
      <c r="E88" s="67">
        <v>2001</v>
      </c>
      <c r="F88" s="67"/>
      <c r="G88" s="68" t="s">
        <v>114</v>
      </c>
      <c r="H88" s="69">
        <v>0.5159722222222222</v>
      </c>
    </row>
    <row r="89" spans="1:8" ht="25.5">
      <c r="A89" s="67">
        <v>11</v>
      </c>
      <c r="B89" s="67">
        <v>314</v>
      </c>
      <c r="C89" s="68" t="s">
        <v>119</v>
      </c>
      <c r="D89" s="68" t="s">
        <v>120</v>
      </c>
      <c r="E89" s="67">
        <v>2001</v>
      </c>
      <c r="F89" s="67"/>
      <c r="G89" s="68" t="s">
        <v>114</v>
      </c>
      <c r="H89" s="69">
        <v>0.5166666666666667</v>
      </c>
    </row>
    <row r="93" ht="18">
      <c r="A93" s="71" t="s">
        <v>195</v>
      </c>
    </row>
    <row r="95" ht="15.75">
      <c r="A95" s="65" t="s">
        <v>160</v>
      </c>
    </row>
    <row r="97" spans="1:8" ht="12.75">
      <c r="A97" s="66" t="s">
        <v>196</v>
      </c>
      <c r="B97" s="66" t="s">
        <v>71</v>
      </c>
      <c r="C97" s="66" t="s">
        <v>64</v>
      </c>
      <c r="D97" s="66" t="s">
        <v>73</v>
      </c>
      <c r="E97" s="66" t="s">
        <v>197</v>
      </c>
      <c r="F97" s="66" t="s">
        <v>76</v>
      </c>
      <c r="G97" s="66" t="s">
        <v>74</v>
      </c>
      <c r="H97" s="66" t="s">
        <v>80</v>
      </c>
    </row>
    <row r="98" spans="1:8" ht="12.75">
      <c r="A98" s="67">
        <v>1</v>
      </c>
      <c r="B98" s="67">
        <v>363</v>
      </c>
      <c r="C98" s="68" t="s">
        <v>190</v>
      </c>
      <c r="D98" s="68" t="s">
        <v>191</v>
      </c>
      <c r="E98" s="67">
        <v>2001</v>
      </c>
      <c r="F98" s="67" t="s">
        <v>31</v>
      </c>
      <c r="G98" s="68" t="s">
        <v>34</v>
      </c>
      <c r="H98" s="69">
        <v>0.5631944444444444</v>
      </c>
    </row>
    <row r="99" spans="1:8" ht="12.75">
      <c r="A99" s="67">
        <v>2</v>
      </c>
      <c r="B99" s="67">
        <v>336</v>
      </c>
      <c r="C99" s="68" t="s">
        <v>161</v>
      </c>
      <c r="D99" s="68" t="s">
        <v>106</v>
      </c>
      <c r="E99" s="67">
        <v>2000</v>
      </c>
      <c r="F99" s="67" t="s">
        <v>31</v>
      </c>
      <c r="G99" s="68" t="s">
        <v>28</v>
      </c>
      <c r="H99" s="69">
        <v>0.5638888888888889</v>
      </c>
    </row>
    <row r="100" spans="1:8" ht="12.75">
      <c r="A100" s="67">
        <v>3</v>
      </c>
      <c r="B100" s="67">
        <v>361</v>
      </c>
      <c r="C100" s="68" t="s">
        <v>194</v>
      </c>
      <c r="D100" s="68" t="s">
        <v>132</v>
      </c>
      <c r="E100" s="67">
        <v>2001</v>
      </c>
      <c r="F100" s="67" t="s">
        <v>31</v>
      </c>
      <c r="G100" s="68" t="s">
        <v>34</v>
      </c>
      <c r="H100" s="69">
        <v>0.5645833333333333</v>
      </c>
    </row>
    <row r="101" spans="1:8" ht="12.75">
      <c r="A101" s="67">
        <v>4</v>
      </c>
      <c r="B101" s="67">
        <v>338</v>
      </c>
      <c r="C101" s="68" t="s">
        <v>162</v>
      </c>
      <c r="D101" s="68" t="s">
        <v>152</v>
      </c>
      <c r="E101" s="67">
        <v>2001</v>
      </c>
      <c r="F101" s="67" t="s">
        <v>47</v>
      </c>
      <c r="G101" s="68" t="s">
        <v>28</v>
      </c>
      <c r="H101" s="69">
        <v>0.5652777777777778</v>
      </c>
    </row>
    <row r="102" spans="1:8" ht="12.75">
      <c r="A102" s="67">
        <v>5</v>
      </c>
      <c r="B102" s="67">
        <v>360</v>
      </c>
      <c r="C102" s="68" t="s">
        <v>192</v>
      </c>
      <c r="D102" s="68" t="s">
        <v>193</v>
      </c>
      <c r="E102" s="67">
        <v>2000</v>
      </c>
      <c r="F102" s="67" t="s">
        <v>31</v>
      </c>
      <c r="G102" s="68" t="s">
        <v>34</v>
      </c>
      <c r="H102" s="69">
        <v>0.5659722222222222</v>
      </c>
    </row>
    <row r="103" spans="1:8" ht="12.75">
      <c r="A103" s="67">
        <v>6</v>
      </c>
      <c r="B103" s="67">
        <v>337</v>
      </c>
      <c r="C103" s="68" t="s">
        <v>150</v>
      </c>
      <c r="D103" s="68" t="s">
        <v>132</v>
      </c>
      <c r="E103" s="67">
        <v>2001</v>
      </c>
      <c r="F103" s="67" t="s">
        <v>47</v>
      </c>
      <c r="G103" s="68" t="s">
        <v>28</v>
      </c>
      <c r="H103" s="69">
        <v>0.5666666666666667</v>
      </c>
    </row>
    <row r="104" spans="1:8" ht="12.75">
      <c r="A104" s="67">
        <v>7</v>
      </c>
      <c r="B104" s="67">
        <v>358</v>
      </c>
      <c r="C104" s="68" t="s">
        <v>189</v>
      </c>
      <c r="D104" s="68" t="s">
        <v>137</v>
      </c>
      <c r="E104" s="67">
        <v>2001</v>
      </c>
      <c r="F104" s="67" t="s">
        <v>45</v>
      </c>
      <c r="G104" s="68" t="s">
        <v>34</v>
      </c>
      <c r="H104" s="69">
        <v>0.5673611111111111</v>
      </c>
    </row>
    <row r="106" ht="15.75">
      <c r="A106" s="65" t="s">
        <v>87</v>
      </c>
    </row>
    <row r="108" spans="1:8" ht="12.75">
      <c r="A108" s="66" t="s">
        <v>196</v>
      </c>
      <c r="B108" s="66" t="s">
        <v>71</v>
      </c>
      <c r="C108" s="66" t="s">
        <v>64</v>
      </c>
      <c r="D108" s="66" t="s">
        <v>73</v>
      </c>
      <c r="E108" s="66" t="s">
        <v>197</v>
      </c>
      <c r="F108" s="66" t="s">
        <v>76</v>
      </c>
      <c r="G108" s="66" t="s">
        <v>74</v>
      </c>
      <c r="H108" s="66" t="s">
        <v>80</v>
      </c>
    </row>
    <row r="109" spans="1:8" ht="12.75">
      <c r="A109" s="67">
        <v>1</v>
      </c>
      <c r="B109" s="67">
        <v>327</v>
      </c>
      <c r="C109" s="68" t="s">
        <v>141</v>
      </c>
      <c r="D109" s="68" t="s">
        <v>142</v>
      </c>
      <c r="E109" s="67">
        <v>2001</v>
      </c>
      <c r="F109" s="67" t="s">
        <v>47</v>
      </c>
      <c r="G109" s="68" t="s">
        <v>28</v>
      </c>
      <c r="H109" s="69">
        <v>0.5840277777777778</v>
      </c>
    </row>
    <row r="110" spans="1:8" ht="25.5">
      <c r="A110" s="67">
        <v>2</v>
      </c>
      <c r="B110" s="67">
        <v>311</v>
      </c>
      <c r="C110" s="68" t="s">
        <v>112</v>
      </c>
      <c r="D110" s="68" t="s">
        <v>113</v>
      </c>
      <c r="E110" s="67">
        <v>2001</v>
      </c>
      <c r="F110" s="67"/>
      <c r="G110" s="68" t="s">
        <v>114</v>
      </c>
      <c r="H110" s="69">
        <v>0.5847222222222223</v>
      </c>
    </row>
    <row r="111" spans="1:8" ht="12.75">
      <c r="A111" s="67">
        <v>3</v>
      </c>
      <c r="B111" s="67">
        <v>355</v>
      </c>
      <c r="C111" s="68" t="s">
        <v>185</v>
      </c>
      <c r="D111" s="68" t="s">
        <v>89</v>
      </c>
      <c r="E111" s="67">
        <v>2001</v>
      </c>
      <c r="F111" s="67" t="s">
        <v>31</v>
      </c>
      <c r="G111" s="68" t="s">
        <v>34</v>
      </c>
      <c r="H111" s="69">
        <v>0.5854166666666667</v>
      </c>
    </row>
    <row r="112" spans="1:8" ht="25.5">
      <c r="A112" s="67">
        <v>4</v>
      </c>
      <c r="B112" s="67">
        <v>314</v>
      </c>
      <c r="C112" s="68" t="s">
        <v>119</v>
      </c>
      <c r="D112" s="68" t="s">
        <v>120</v>
      </c>
      <c r="E112" s="67">
        <v>2001</v>
      </c>
      <c r="F112" s="67"/>
      <c r="G112" s="68" t="s">
        <v>114</v>
      </c>
      <c r="H112" s="69">
        <v>0.5861111111111111</v>
      </c>
    </row>
    <row r="113" spans="1:8" ht="12.75">
      <c r="A113" s="67">
        <v>5</v>
      </c>
      <c r="B113" s="67">
        <v>354</v>
      </c>
      <c r="C113" s="68" t="s">
        <v>182</v>
      </c>
      <c r="D113" s="68" t="s">
        <v>183</v>
      </c>
      <c r="E113" s="67">
        <v>2000</v>
      </c>
      <c r="F113" s="67" t="s">
        <v>45</v>
      </c>
      <c r="G113" s="68" t="s">
        <v>34</v>
      </c>
      <c r="H113" s="69">
        <v>0.5868055555555556</v>
      </c>
    </row>
    <row r="114" spans="1:8" ht="25.5">
      <c r="A114" s="67">
        <v>6</v>
      </c>
      <c r="B114" s="67">
        <v>315</v>
      </c>
      <c r="C114" s="68" t="s">
        <v>121</v>
      </c>
      <c r="D114" s="68" t="s">
        <v>118</v>
      </c>
      <c r="E114" s="67">
        <v>2001</v>
      </c>
      <c r="F114" s="67"/>
      <c r="G114" s="68" t="s">
        <v>114</v>
      </c>
      <c r="H114" s="69">
        <v>0.5875</v>
      </c>
    </row>
    <row r="115" spans="1:8" ht="12.75">
      <c r="A115" s="67">
        <v>7</v>
      </c>
      <c r="B115" s="67">
        <v>301</v>
      </c>
      <c r="C115" s="68" t="s">
        <v>88</v>
      </c>
      <c r="D115" s="68" t="s">
        <v>89</v>
      </c>
      <c r="E115" s="67">
        <v>2001</v>
      </c>
      <c r="F115" s="67"/>
      <c r="G115" s="68" t="s">
        <v>63</v>
      </c>
      <c r="H115" s="69">
        <v>0.5881944444444445</v>
      </c>
    </row>
    <row r="117" ht="15.75">
      <c r="A117" s="65" t="s">
        <v>109</v>
      </c>
    </row>
    <row r="119" spans="1:8" ht="12.75">
      <c r="A119" s="66" t="s">
        <v>196</v>
      </c>
      <c r="B119" s="66" t="s">
        <v>71</v>
      </c>
      <c r="C119" s="66" t="s">
        <v>64</v>
      </c>
      <c r="D119" s="66" t="s">
        <v>73</v>
      </c>
      <c r="E119" s="66" t="s">
        <v>197</v>
      </c>
      <c r="F119" s="66" t="s">
        <v>76</v>
      </c>
      <c r="G119" s="66" t="s">
        <v>74</v>
      </c>
      <c r="H119" s="66" t="s">
        <v>80</v>
      </c>
    </row>
    <row r="120" spans="1:8" ht="12.75">
      <c r="A120" s="67">
        <v>1</v>
      </c>
      <c r="B120" s="67">
        <v>339</v>
      </c>
      <c r="C120" s="68" t="s">
        <v>163</v>
      </c>
      <c r="D120" s="68" t="s">
        <v>137</v>
      </c>
      <c r="E120" s="67">
        <v>1998</v>
      </c>
      <c r="F120" s="67" t="s">
        <v>47</v>
      </c>
      <c r="G120" s="68" t="s">
        <v>28</v>
      </c>
      <c r="H120" s="69">
        <v>0.5979166666666667</v>
      </c>
    </row>
    <row r="121" spans="1:8" ht="12.75">
      <c r="A121" s="67">
        <v>2</v>
      </c>
      <c r="B121" s="67">
        <v>310</v>
      </c>
      <c r="C121" s="68" t="s">
        <v>110</v>
      </c>
      <c r="D121" s="68" t="s">
        <v>106</v>
      </c>
      <c r="E121" s="67">
        <v>1999</v>
      </c>
      <c r="F121" s="67"/>
      <c r="G121" s="68" t="s">
        <v>63</v>
      </c>
      <c r="H121" s="69">
        <v>0.5986111111111111</v>
      </c>
    </row>
    <row r="122" spans="1:8" ht="12.75">
      <c r="A122" s="67">
        <v>3</v>
      </c>
      <c r="B122" s="67">
        <v>340</v>
      </c>
      <c r="C122" s="68" t="s">
        <v>164</v>
      </c>
      <c r="D122" s="68" t="s">
        <v>165</v>
      </c>
      <c r="E122" s="67">
        <v>1997</v>
      </c>
      <c r="F122" s="67" t="s">
        <v>47</v>
      </c>
      <c r="G122" s="68" t="s">
        <v>28</v>
      </c>
      <c r="H122" s="69">
        <v>0.5993055555555555</v>
      </c>
    </row>
    <row r="123" spans="1:8" ht="12.75">
      <c r="A123" s="67">
        <v>4</v>
      </c>
      <c r="B123" s="67">
        <v>341</v>
      </c>
      <c r="C123" s="68" t="s">
        <v>166</v>
      </c>
      <c r="D123" s="68" t="s">
        <v>130</v>
      </c>
      <c r="E123" s="67">
        <v>1998</v>
      </c>
      <c r="F123" s="67" t="s">
        <v>239</v>
      </c>
      <c r="G123" s="68" t="s">
        <v>28</v>
      </c>
      <c r="H123" s="69">
        <v>0.6</v>
      </c>
    </row>
    <row r="125" ht="15.75">
      <c r="A125" s="65" t="s">
        <v>149</v>
      </c>
    </row>
    <row r="127" spans="1:8" ht="12.75">
      <c r="A127" s="66" t="s">
        <v>196</v>
      </c>
      <c r="B127" s="66" t="s">
        <v>71</v>
      </c>
      <c r="C127" s="66" t="s">
        <v>64</v>
      </c>
      <c r="D127" s="66" t="s">
        <v>73</v>
      </c>
      <c r="E127" s="66" t="s">
        <v>197</v>
      </c>
      <c r="F127" s="66" t="s">
        <v>76</v>
      </c>
      <c r="G127" s="66" t="s">
        <v>74</v>
      </c>
      <c r="H127" s="66" t="s">
        <v>80</v>
      </c>
    </row>
    <row r="128" spans="1:8" ht="12.75">
      <c r="A128" s="67">
        <v>1</v>
      </c>
      <c r="B128" s="67">
        <v>331</v>
      </c>
      <c r="C128" s="68" t="s">
        <v>150</v>
      </c>
      <c r="D128" s="68" t="s">
        <v>118</v>
      </c>
      <c r="E128" s="67">
        <v>1998</v>
      </c>
      <c r="F128" s="67" t="s">
        <v>47</v>
      </c>
      <c r="G128" s="68" t="s">
        <v>28</v>
      </c>
      <c r="H128" s="69">
        <v>0.61875</v>
      </c>
    </row>
    <row r="129" spans="1:8" ht="12.75">
      <c r="A129" s="67">
        <v>2</v>
      </c>
      <c r="B129" s="67">
        <v>362</v>
      </c>
      <c r="C129" s="68" t="s">
        <v>186</v>
      </c>
      <c r="D129" s="68" t="s">
        <v>172</v>
      </c>
      <c r="E129" s="67">
        <v>1999</v>
      </c>
      <c r="F129" s="67" t="s">
        <v>47</v>
      </c>
      <c r="G129" s="68" t="s">
        <v>34</v>
      </c>
      <c r="H129" s="69">
        <v>0.6194444444444445</v>
      </c>
    </row>
  </sheetData>
  <sheetProtection/>
  <printOptions/>
  <pageMargins left="0.7" right="0.7" top="0.75" bottom="0.75" header="0.3" footer="0.3"/>
  <pageSetup horizontalDpi="600" verticalDpi="600" orientation="portrait" paperSize="9" r:id="rId1"/>
  <rowBreaks count="3" manualBreakCount="3">
    <brk id="38" max="255" man="1"/>
    <brk id="58" max="255" man="1"/>
    <brk id="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Q107"/>
  <sheetViews>
    <sheetView zoomScalePageLayoutView="0" workbookViewId="0" topLeftCell="A79">
      <selection activeCell="D108" sqref="D108"/>
    </sheetView>
  </sheetViews>
  <sheetFormatPr defaultColWidth="9.00390625" defaultRowHeight="12.75"/>
  <cols>
    <col min="1" max="1" width="5.375" style="0" customWidth="1"/>
    <col min="2" max="2" width="12.00390625" style="0" customWidth="1"/>
    <col min="3" max="3" width="19.125" style="0" customWidth="1"/>
    <col min="4" max="4" width="16.375" style="0" customWidth="1"/>
    <col min="5" max="5" width="18.25390625" style="0" customWidth="1"/>
    <col min="6" max="6" width="5.375" style="0" customWidth="1"/>
    <col min="7" max="8" width="12.00390625" style="0" customWidth="1"/>
  </cols>
  <sheetData>
    <row r="2" spans="1:17" ht="12.75">
      <c r="A2" t="s">
        <v>71</v>
      </c>
      <c r="B2" t="s">
        <v>72</v>
      </c>
      <c r="C2" t="s">
        <v>64</v>
      </c>
      <c r="D2" t="s">
        <v>73</v>
      </c>
      <c r="E2" t="s">
        <v>74</v>
      </c>
      <c r="F2" t="s">
        <v>75</v>
      </c>
      <c r="G2" t="s">
        <v>76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</row>
    <row r="3" spans="1:7" ht="12.75">
      <c r="A3">
        <v>301</v>
      </c>
      <c r="B3" t="s">
        <v>87</v>
      </c>
      <c r="C3" t="s">
        <v>88</v>
      </c>
      <c r="D3" t="s">
        <v>89</v>
      </c>
      <c r="E3" t="s">
        <v>90</v>
      </c>
      <c r="F3">
        <v>2001</v>
      </c>
      <c r="G3" t="s">
        <v>91</v>
      </c>
    </row>
    <row r="4" spans="1:7" ht="12.75">
      <c r="A4">
        <v>302</v>
      </c>
      <c r="B4" t="s">
        <v>92</v>
      </c>
      <c r="C4" t="s">
        <v>93</v>
      </c>
      <c r="D4" t="s">
        <v>94</v>
      </c>
      <c r="E4" t="s">
        <v>90</v>
      </c>
      <c r="F4">
        <v>2004</v>
      </c>
      <c r="G4" t="s">
        <v>91</v>
      </c>
    </row>
    <row r="5" spans="1:7" ht="12.75">
      <c r="A5">
        <v>303</v>
      </c>
      <c r="B5" t="s">
        <v>92</v>
      </c>
      <c r="C5" t="s">
        <v>95</v>
      </c>
      <c r="D5" t="s">
        <v>96</v>
      </c>
      <c r="E5" t="s">
        <v>90</v>
      </c>
      <c r="F5">
        <v>2004</v>
      </c>
      <c r="G5" t="s">
        <v>91</v>
      </c>
    </row>
    <row r="6" spans="1:7" ht="12.75">
      <c r="A6">
        <v>304</v>
      </c>
      <c r="B6" t="s">
        <v>92</v>
      </c>
      <c r="C6" t="s">
        <v>97</v>
      </c>
      <c r="D6" t="s">
        <v>94</v>
      </c>
      <c r="E6" t="s">
        <v>90</v>
      </c>
      <c r="F6">
        <v>2004</v>
      </c>
      <c r="G6" t="s">
        <v>91</v>
      </c>
    </row>
    <row r="7" spans="1:7" ht="12.75">
      <c r="A7">
        <v>305</v>
      </c>
      <c r="B7" t="s">
        <v>98</v>
      </c>
      <c r="C7" t="s">
        <v>99</v>
      </c>
      <c r="D7" t="s">
        <v>100</v>
      </c>
      <c r="E7" t="s">
        <v>90</v>
      </c>
      <c r="F7">
        <v>2005</v>
      </c>
      <c r="G7" t="s">
        <v>91</v>
      </c>
    </row>
    <row r="8" spans="1:7" ht="12.75">
      <c r="A8">
        <v>306</v>
      </c>
      <c r="B8" t="s">
        <v>98</v>
      </c>
      <c r="C8" t="s">
        <v>101</v>
      </c>
      <c r="D8" t="s">
        <v>102</v>
      </c>
      <c r="E8" t="s">
        <v>90</v>
      </c>
      <c r="F8">
        <v>2004</v>
      </c>
      <c r="G8" t="s">
        <v>91</v>
      </c>
    </row>
    <row r="9" spans="1:7" ht="12.75">
      <c r="A9">
        <v>307</v>
      </c>
      <c r="B9" t="s">
        <v>98</v>
      </c>
      <c r="C9" t="s">
        <v>103</v>
      </c>
      <c r="D9" t="s">
        <v>104</v>
      </c>
      <c r="E9" t="s">
        <v>90</v>
      </c>
      <c r="F9">
        <v>2004</v>
      </c>
      <c r="G9" t="s">
        <v>91</v>
      </c>
    </row>
    <row r="10" spans="1:7" ht="12.75">
      <c r="A10">
        <v>308</v>
      </c>
      <c r="B10" t="s">
        <v>98</v>
      </c>
      <c r="C10" t="s">
        <v>105</v>
      </c>
      <c r="D10" t="s">
        <v>106</v>
      </c>
      <c r="E10" t="s">
        <v>90</v>
      </c>
      <c r="F10">
        <v>2004</v>
      </c>
      <c r="G10" t="s">
        <v>91</v>
      </c>
    </row>
    <row r="11" spans="1:7" ht="12.75">
      <c r="A11">
        <v>309</v>
      </c>
      <c r="B11" t="s">
        <v>98</v>
      </c>
      <c r="C11" t="s">
        <v>107</v>
      </c>
      <c r="D11" t="s">
        <v>108</v>
      </c>
      <c r="E11" t="s">
        <v>90</v>
      </c>
      <c r="F11">
        <v>2004</v>
      </c>
      <c r="G11" t="s">
        <v>91</v>
      </c>
    </row>
    <row r="12" spans="1:7" ht="12.75">
      <c r="A12">
        <v>310</v>
      </c>
      <c r="B12" t="s">
        <v>109</v>
      </c>
      <c r="C12" t="s">
        <v>110</v>
      </c>
      <c r="D12" t="s">
        <v>106</v>
      </c>
      <c r="E12" t="s">
        <v>90</v>
      </c>
      <c r="F12">
        <v>1999</v>
      </c>
      <c r="G12" t="s">
        <v>91</v>
      </c>
    </row>
    <row r="17" spans="1:17" ht="12.75">
      <c r="A17" t="s">
        <v>71</v>
      </c>
      <c r="B17" t="s">
        <v>72</v>
      </c>
      <c r="C17" t="s">
        <v>64</v>
      </c>
      <c r="D17" t="s">
        <v>73</v>
      </c>
      <c r="E17" t="s">
        <v>74</v>
      </c>
      <c r="F17" t="s">
        <v>75</v>
      </c>
      <c r="G17" t="s">
        <v>76</v>
      </c>
      <c r="H17" t="s">
        <v>77</v>
      </c>
      <c r="I17" t="s">
        <v>78</v>
      </c>
      <c r="J17" t="s">
        <v>79</v>
      </c>
      <c r="K17" t="s">
        <v>80</v>
      </c>
      <c r="L17" t="s">
        <v>81</v>
      </c>
      <c r="M17" t="s">
        <v>82</v>
      </c>
      <c r="N17" t="s">
        <v>83</v>
      </c>
      <c r="O17" t="s">
        <v>84</v>
      </c>
      <c r="P17" t="s">
        <v>85</v>
      </c>
      <c r="Q17" t="s">
        <v>86</v>
      </c>
    </row>
    <row r="18" spans="1:7" ht="12.75">
      <c r="A18">
        <v>311</v>
      </c>
      <c r="B18" t="s">
        <v>111</v>
      </c>
      <c r="C18" t="s">
        <v>112</v>
      </c>
      <c r="D18" t="s">
        <v>113</v>
      </c>
      <c r="E18" t="s">
        <v>114</v>
      </c>
      <c r="F18">
        <v>2001</v>
      </c>
      <c r="G18" t="s">
        <v>91</v>
      </c>
    </row>
    <row r="19" spans="1:7" ht="12.75">
      <c r="A19">
        <v>312</v>
      </c>
      <c r="B19" t="s">
        <v>111</v>
      </c>
      <c r="C19" t="s">
        <v>115</v>
      </c>
      <c r="D19" t="s">
        <v>116</v>
      </c>
      <c r="E19" t="s">
        <v>114</v>
      </c>
      <c r="F19">
        <v>2002</v>
      </c>
      <c r="G19" t="s">
        <v>91</v>
      </c>
    </row>
    <row r="20" spans="1:7" ht="12.75">
      <c r="A20">
        <v>313</v>
      </c>
      <c r="B20" t="s">
        <v>111</v>
      </c>
      <c r="C20" t="s">
        <v>117</v>
      </c>
      <c r="D20" t="s">
        <v>118</v>
      </c>
      <c r="E20" t="s">
        <v>114</v>
      </c>
      <c r="F20">
        <v>2002</v>
      </c>
      <c r="G20" t="s">
        <v>91</v>
      </c>
    </row>
    <row r="21" spans="1:7" ht="12.75">
      <c r="A21">
        <v>314</v>
      </c>
      <c r="B21" t="s">
        <v>111</v>
      </c>
      <c r="C21" t="s">
        <v>119</v>
      </c>
      <c r="D21" t="s">
        <v>120</v>
      </c>
      <c r="E21" t="s">
        <v>114</v>
      </c>
      <c r="F21">
        <v>2001</v>
      </c>
      <c r="G21" t="s">
        <v>91</v>
      </c>
    </row>
    <row r="22" spans="1:7" ht="12.75">
      <c r="A22">
        <v>315</v>
      </c>
      <c r="B22" t="s">
        <v>111</v>
      </c>
      <c r="C22" t="s">
        <v>121</v>
      </c>
      <c r="D22" t="s">
        <v>118</v>
      </c>
      <c r="E22" t="s">
        <v>114</v>
      </c>
      <c r="F22">
        <v>2001</v>
      </c>
      <c r="G22" t="s">
        <v>91</v>
      </c>
    </row>
    <row r="23" spans="1:7" ht="12.75">
      <c r="A23">
        <v>316</v>
      </c>
      <c r="B23" t="s">
        <v>92</v>
      </c>
      <c r="C23" t="s">
        <v>122</v>
      </c>
      <c r="D23" t="s">
        <v>123</v>
      </c>
      <c r="E23" t="s">
        <v>114</v>
      </c>
      <c r="F23">
        <v>2005</v>
      </c>
      <c r="G23" t="s">
        <v>91</v>
      </c>
    </row>
    <row r="24" spans="1:7" ht="12.75">
      <c r="A24">
        <v>317</v>
      </c>
      <c r="B24" t="s">
        <v>92</v>
      </c>
      <c r="C24" t="s">
        <v>124</v>
      </c>
      <c r="D24" t="s">
        <v>125</v>
      </c>
      <c r="E24" t="s">
        <v>114</v>
      </c>
      <c r="F24">
        <v>2006</v>
      </c>
      <c r="G24" t="s">
        <v>91</v>
      </c>
    </row>
    <row r="25" spans="1:7" ht="12.75">
      <c r="A25">
        <v>318</v>
      </c>
      <c r="B25" t="s">
        <v>92</v>
      </c>
      <c r="C25" t="s">
        <v>126</v>
      </c>
      <c r="D25" t="s">
        <v>127</v>
      </c>
      <c r="E25" t="s">
        <v>114</v>
      </c>
      <c r="F25">
        <v>2004</v>
      </c>
      <c r="G25" t="s">
        <v>91</v>
      </c>
    </row>
    <row r="26" spans="1:7" ht="12.75">
      <c r="A26">
        <v>319</v>
      </c>
      <c r="B26" t="s">
        <v>128</v>
      </c>
      <c r="C26" t="s">
        <v>129</v>
      </c>
      <c r="D26" t="s">
        <v>130</v>
      </c>
      <c r="E26" t="s">
        <v>114</v>
      </c>
      <c r="F26">
        <v>2002</v>
      </c>
      <c r="G26" t="s">
        <v>91</v>
      </c>
    </row>
    <row r="27" spans="1:7" ht="12.75">
      <c r="A27">
        <v>320</v>
      </c>
      <c r="B27" t="s">
        <v>128</v>
      </c>
      <c r="C27" t="s">
        <v>131</v>
      </c>
      <c r="D27" t="s">
        <v>132</v>
      </c>
      <c r="E27" t="s">
        <v>114</v>
      </c>
      <c r="F27">
        <v>2002</v>
      </c>
      <c r="G27" t="s">
        <v>91</v>
      </c>
    </row>
    <row r="28" spans="1:7" ht="12.75">
      <c r="A28">
        <v>321</v>
      </c>
      <c r="B28" t="s">
        <v>98</v>
      </c>
      <c r="C28" t="s">
        <v>133</v>
      </c>
      <c r="D28" t="s">
        <v>134</v>
      </c>
      <c r="E28" t="s">
        <v>114</v>
      </c>
      <c r="F28">
        <v>2004</v>
      </c>
      <c r="G28" t="s">
        <v>91</v>
      </c>
    </row>
    <row r="29" spans="1:7" ht="12.75">
      <c r="A29">
        <v>322</v>
      </c>
      <c r="B29" t="s">
        <v>98</v>
      </c>
      <c r="C29" t="s">
        <v>135</v>
      </c>
      <c r="D29" t="s">
        <v>106</v>
      </c>
      <c r="E29" t="s">
        <v>114</v>
      </c>
      <c r="F29">
        <v>2005</v>
      </c>
      <c r="G29" t="s">
        <v>91</v>
      </c>
    </row>
    <row r="30" spans="1:7" ht="12.75">
      <c r="A30">
        <v>323</v>
      </c>
      <c r="B30" t="s">
        <v>98</v>
      </c>
      <c r="C30" t="s">
        <v>136</v>
      </c>
      <c r="D30" t="s">
        <v>137</v>
      </c>
      <c r="E30" t="s">
        <v>114</v>
      </c>
      <c r="F30">
        <v>2005</v>
      </c>
      <c r="G30" t="s">
        <v>91</v>
      </c>
    </row>
    <row r="31" spans="1:7" ht="12.75">
      <c r="A31">
        <v>324</v>
      </c>
      <c r="B31" t="s">
        <v>98</v>
      </c>
      <c r="C31" t="s">
        <v>138</v>
      </c>
      <c r="D31" t="s">
        <v>106</v>
      </c>
      <c r="E31" t="s">
        <v>114</v>
      </c>
      <c r="F31">
        <v>2004</v>
      </c>
      <c r="G31" t="s">
        <v>91</v>
      </c>
    </row>
    <row r="32" spans="1:7" ht="12.75">
      <c r="A32">
        <v>325</v>
      </c>
      <c r="B32" t="s">
        <v>98</v>
      </c>
      <c r="C32" t="s">
        <v>139</v>
      </c>
      <c r="D32" t="s">
        <v>108</v>
      </c>
      <c r="E32" t="s">
        <v>114</v>
      </c>
      <c r="F32">
        <v>2004</v>
      </c>
      <c r="G32" t="s">
        <v>91</v>
      </c>
    </row>
    <row r="33" spans="1:7" ht="12.75">
      <c r="A33">
        <v>326</v>
      </c>
      <c r="B33" t="s">
        <v>98</v>
      </c>
      <c r="C33" t="s">
        <v>140</v>
      </c>
      <c r="D33" t="s">
        <v>134</v>
      </c>
      <c r="E33" t="s">
        <v>114</v>
      </c>
      <c r="F33">
        <v>2004</v>
      </c>
      <c r="G33" t="s">
        <v>91</v>
      </c>
    </row>
    <row r="36" spans="1:17" ht="12.75">
      <c r="A36" t="s">
        <v>71</v>
      </c>
      <c r="B36" t="s">
        <v>72</v>
      </c>
      <c r="C36" t="s">
        <v>64</v>
      </c>
      <c r="D36" t="s">
        <v>73</v>
      </c>
      <c r="E36" t="s">
        <v>74</v>
      </c>
      <c r="F36" t="s">
        <v>75</v>
      </c>
      <c r="G36" t="s">
        <v>76</v>
      </c>
      <c r="H36" t="s">
        <v>77</v>
      </c>
      <c r="I36" t="s">
        <v>78</v>
      </c>
      <c r="J36" t="s">
        <v>79</v>
      </c>
      <c r="K36" t="s">
        <v>80</v>
      </c>
      <c r="L36" t="s">
        <v>81</v>
      </c>
      <c r="M36" t="s">
        <v>82</v>
      </c>
      <c r="N36" t="s">
        <v>83</v>
      </c>
      <c r="O36" t="s">
        <v>84</v>
      </c>
      <c r="P36" t="s">
        <v>85</v>
      </c>
      <c r="Q36" t="s">
        <v>86</v>
      </c>
    </row>
    <row r="37" spans="1:7" ht="12.75">
      <c r="A37">
        <v>327</v>
      </c>
      <c r="B37" t="s">
        <v>87</v>
      </c>
      <c r="C37" t="s">
        <v>141</v>
      </c>
      <c r="D37" t="s">
        <v>142</v>
      </c>
      <c r="E37" t="s">
        <v>28</v>
      </c>
      <c r="F37">
        <v>2001</v>
      </c>
      <c r="G37" t="s">
        <v>143</v>
      </c>
    </row>
    <row r="38" spans="1:7" ht="12.75">
      <c r="A38">
        <v>328</v>
      </c>
      <c r="B38" t="s">
        <v>111</v>
      </c>
      <c r="C38" t="s">
        <v>144</v>
      </c>
      <c r="D38" t="s">
        <v>145</v>
      </c>
      <c r="E38" t="s">
        <v>28</v>
      </c>
      <c r="F38">
        <v>2002</v>
      </c>
      <c r="G38" t="s">
        <v>91</v>
      </c>
    </row>
    <row r="39" spans="1:7" ht="12.75">
      <c r="A39">
        <v>329</v>
      </c>
      <c r="B39" t="s">
        <v>111</v>
      </c>
      <c r="C39" t="s">
        <v>146</v>
      </c>
      <c r="D39" t="s">
        <v>145</v>
      </c>
      <c r="E39" t="s">
        <v>28</v>
      </c>
      <c r="F39">
        <v>2003</v>
      </c>
      <c r="G39" t="s">
        <v>147</v>
      </c>
    </row>
    <row r="40" spans="1:7" ht="12.75">
      <c r="A40">
        <v>330</v>
      </c>
      <c r="B40" t="s">
        <v>111</v>
      </c>
      <c r="C40" t="s">
        <v>148</v>
      </c>
      <c r="D40" t="s">
        <v>89</v>
      </c>
      <c r="E40" t="s">
        <v>28</v>
      </c>
      <c r="F40">
        <v>2003</v>
      </c>
      <c r="G40" t="s">
        <v>147</v>
      </c>
    </row>
    <row r="41" spans="1:7" ht="12.75">
      <c r="A41">
        <v>331</v>
      </c>
      <c r="B41" t="s">
        <v>149</v>
      </c>
      <c r="C41" t="s">
        <v>150</v>
      </c>
      <c r="D41" t="s">
        <v>118</v>
      </c>
      <c r="E41" t="s">
        <v>28</v>
      </c>
      <c r="F41">
        <v>1998</v>
      </c>
      <c r="G41" t="s">
        <v>143</v>
      </c>
    </row>
    <row r="42" spans="1:7" ht="12.75">
      <c r="A42">
        <v>332</v>
      </c>
      <c r="B42" t="s">
        <v>128</v>
      </c>
      <c r="C42" t="s">
        <v>151</v>
      </c>
      <c r="D42" t="s">
        <v>152</v>
      </c>
      <c r="E42" t="s">
        <v>28</v>
      </c>
      <c r="F42">
        <v>2003</v>
      </c>
      <c r="G42" t="s">
        <v>153</v>
      </c>
    </row>
    <row r="43" spans="1:7" ht="12.75">
      <c r="A43">
        <v>333</v>
      </c>
      <c r="B43" t="s">
        <v>98</v>
      </c>
      <c r="C43" t="s">
        <v>154</v>
      </c>
      <c r="D43" t="s">
        <v>155</v>
      </c>
      <c r="E43" t="s">
        <v>28</v>
      </c>
      <c r="F43">
        <v>2005</v>
      </c>
      <c r="G43" t="s">
        <v>91</v>
      </c>
    </row>
    <row r="44" spans="1:7" ht="12.75">
      <c r="A44">
        <v>334</v>
      </c>
      <c r="B44" t="s">
        <v>98</v>
      </c>
      <c r="C44" t="s">
        <v>156</v>
      </c>
      <c r="D44" t="s">
        <v>157</v>
      </c>
      <c r="E44" t="s">
        <v>28</v>
      </c>
      <c r="F44">
        <v>2004</v>
      </c>
      <c r="G44" t="s">
        <v>158</v>
      </c>
    </row>
    <row r="45" spans="1:7" ht="12.75">
      <c r="A45">
        <v>335</v>
      </c>
      <c r="B45" t="s">
        <v>98</v>
      </c>
      <c r="C45" t="s">
        <v>159</v>
      </c>
      <c r="D45" t="s">
        <v>132</v>
      </c>
      <c r="E45" t="s">
        <v>28</v>
      </c>
      <c r="F45">
        <v>2007</v>
      </c>
      <c r="G45" t="s">
        <v>91</v>
      </c>
    </row>
    <row r="46" spans="1:7" ht="12.75">
      <c r="A46">
        <v>336</v>
      </c>
      <c r="B46" t="s">
        <v>160</v>
      </c>
      <c r="C46" t="s">
        <v>161</v>
      </c>
      <c r="D46" t="s">
        <v>106</v>
      </c>
      <c r="E46" t="s">
        <v>28</v>
      </c>
      <c r="F46">
        <v>2000</v>
      </c>
      <c r="G46" t="s">
        <v>147</v>
      </c>
    </row>
    <row r="47" spans="1:7" ht="12.75">
      <c r="A47">
        <v>337</v>
      </c>
      <c r="B47" t="s">
        <v>160</v>
      </c>
      <c r="C47" t="s">
        <v>150</v>
      </c>
      <c r="D47" t="s">
        <v>132</v>
      </c>
      <c r="E47" t="s">
        <v>28</v>
      </c>
      <c r="F47">
        <v>2001</v>
      </c>
      <c r="G47" t="s">
        <v>143</v>
      </c>
    </row>
    <row r="48" spans="1:7" ht="12.75">
      <c r="A48">
        <v>338</v>
      </c>
      <c r="B48" t="s">
        <v>160</v>
      </c>
      <c r="C48" t="s">
        <v>162</v>
      </c>
      <c r="D48" t="s">
        <v>152</v>
      </c>
      <c r="E48" t="s">
        <v>28</v>
      </c>
      <c r="F48">
        <v>2001</v>
      </c>
      <c r="G48" t="s">
        <v>143</v>
      </c>
    </row>
    <row r="49" spans="1:7" ht="12.75">
      <c r="A49">
        <v>339</v>
      </c>
      <c r="B49" t="s">
        <v>109</v>
      </c>
      <c r="C49" t="s">
        <v>163</v>
      </c>
      <c r="D49" t="s">
        <v>137</v>
      </c>
      <c r="E49" t="s">
        <v>28</v>
      </c>
      <c r="F49">
        <v>1998</v>
      </c>
      <c r="G49" t="s">
        <v>143</v>
      </c>
    </row>
    <row r="50" spans="1:7" ht="12.75">
      <c r="A50">
        <v>340</v>
      </c>
      <c r="B50" t="s">
        <v>109</v>
      </c>
      <c r="C50" t="s">
        <v>164</v>
      </c>
      <c r="D50" t="s">
        <v>165</v>
      </c>
      <c r="E50" t="s">
        <v>28</v>
      </c>
      <c r="F50">
        <v>1997</v>
      </c>
      <c r="G50" t="s">
        <v>143</v>
      </c>
    </row>
    <row r="51" spans="1:7" ht="12.75">
      <c r="A51">
        <v>341</v>
      </c>
      <c r="B51" t="s">
        <v>109</v>
      </c>
      <c r="C51" t="s">
        <v>166</v>
      </c>
      <c r="D51" t="s">
        <v>130</v>
      </c>
      <c r="E51" t="s">
        <v>28</v>
      </c>
      <c r="F51">
        <v>1998</v>
      </c>
      <c r="G51" t="s">
        <v>167</v>
      </c>
    </row>
    <row r="60" spans="1:17" ht="12.75">
      <c r="A60" t="s">
        <v>71</v>
      </c>
      <c r="B60" t="s">
        <v>72</v>
      </c>
      <c r="C60" t="s">
        <v>64</v>
      </c>
      <c r="D60" t="s">
        <v>73</v>
      </c>
      <c r="E60" t="s">
        <v>74</v>
      </c>
      <c r="F60" t="s">
        <v>75</v>
      </c>
      <c r="G60" t="s">
        <v>76</v>
      </c>
      <c r="H60" t="s">
        <v>77</v>
      </c>
      <c r="I60" t="s">
        <v>78</v>
      </c>
      <c r="J60" t="s">
        <v>79</v>
      </c>
      <c r="K60" t="s">
        <v>80</v>
      </c>
      <c r="L60" t="s">
        <v>81</v>
      </c>
      <c r="M60" t="s">
        <v>82</v>
      </c>
      <c r="N60" t="s">
        <v>83</v>
      </c>
      <c r="O60" t="s">
        <v>84</v>
      </c>
      <c r="P60" t="s">
        <v>85</v>
      </c>
      <c r="Q60" t="s">
        <v>86</v>
      </c>
    </row>
    <row r="61" spans="1:7" ht="12.75">
      <c r="A61">
        <v>343</v>
      </c>
      <c r="B61" t="s">
        <v>111</v>
      </c>
      <c r="C61" t="s">
        <v>168</v>
      </c>
      <c r="D61" t="s">
        <v>169</v>
      </c>
      <c r="E61" t="s">
        <v>26</v>
      </c>
      <c r="F61">
        <v>2004</v>
      </c>
      <c r="G61" t="s">
        <v>91</v>
      </c>
    </row>
    <row r="62" spans="1:7" ht="12.75">
      <c r="A62">
        <v>344</v>
      </c>
      <c r="B62" t="s">
        <v>111</v>
      </c>
      <c r="C62" t="s">
        <v>170</v>
      </c>
      <c r="D62" t="s">
        <v>171</v>
      </c>
      <c r="E62" t="s">
        <v>26</v>
      </c>
      <c r="F62">
        <v>2003</v>
      </c>
      <c r="G62" t="s">
        <v>158</v>
      </c>
    </row>
    <row r="63" spans="1:7" ht="12.75">
      <c r="A63">
        <v>345</v>
      </c>
      <c r="B63" t="s">
        <v>92</v>
      </c>
      <c r="C63" t="s">
        <v>168</v>
      </c>
      <c r="D63" t="s">
        <v>169</v>
      </c>
      <c r="E63" t="s">
        <v>26</v>
      </c>
      <c r="F63">
        <v>2004</v>
      </c>
      <c r="G63" t="s">
        <v>91</v>
      </c>
    </row>
    <row r="64" spans="1:7" ht="12.75">
      <c r="A64">
        <v>346</v>
      </c>
      <c r="B64" t="s">
        <v>92</v>
      </c>
      <c r="C64" t="s">
        <v>170</v>
      </c>
      <c r="D64" t="s">
        <v>172</v>
      </c>
      <c r="E64" t="s">
        <v>26</v>
      </c>
      <c r="F64">
        <v>2005</v>
      </c>
      <c r="G64" t="s">
        <v>91</v>
      </c>
    </row>
    <row r="65" spans="1:7" ht="12.75">
      <c r="A65">
        <v>347</v>
      </c>
      <c r="B65" t="s">
        <v>92</v>
      </c>
      <c r="C65" t="s">
        <v>173</v>
      </c>
      <c r="D65" t="s">
        <v>174</v>
      </c>
      <c r="E65" t="s">
        <v>26</v>
      </c>
      <c r="F65">
        <v>2004</v>
      </c>
      <c r="G65" t="s">
        <v>91</v>
      </c>
    </row>
    <row r="66" spans="1:7" ht="12.75">
      <c r="A66">
        <v>348</v>
      </c>
      <c r="B66" t="s">
        <v>92</v>
      </c>
      <c r="C66" t="s">
        <v>175</v>
      </c>
      <c r="D66" t="s">
        <v>176</v>
      </c>
      <c r="E66" t="s">
        <v>26</v>
      </c>
      <c r="F66">
        <v>2005</v>
      </c>
      <c r="G66" t="s">
        <v>91</v>
      </c>
    </row>
    <row r="67" spans="1:7" ht="12.75">
      <c r="A67">
        <v>349</v>
      </c>
      <c r="B67" t="s">
        <v>128</v>
      </c>
      <c r="C67" t="s">
        <v>177</v>
      </c>
      <c r="D67" t="s">
        <v>134</v>
      </c>
      <c r="E67" t="s">
        <v>26</v>
      </c>
      <c r="F67">
        <v>2004</v>
      </c>
      <c r="G67" t="s">
        <v>91</v>
      </c>
    </row>
    <row r="68" spans="1:7" ht="12.75">
      <c r="A68">
        <v>350</v>
      </c>
      <c r="B68" t="s">
        <v>128</v>
      </c>
      <c r="C68" t="s">
        <v>178</v>
      </c>
      <c r="D68" t="s">
        <v>179</v>
      </c>
      <c r="E68" t="s">
        <v>26</v>
      </c>
      <c r="F68">
        <v>2002</v>
      </c>
      <c r="G68" t="s">
        <v>147</v>
      </c>
    </row>
    <row r="69" spans="1:7" ht="12.75">
      <c r="A69">
        <v>351</v>
      </c>
      <c r="B69" t="s">
        <v>128</v>
      </c>
      <c r="C69" t="s">
        <v>178</v>
      </c>
      <c r="D69" t="s">
        <v>108</v>
      </c>
      <c r="E69" t="s">
        <v>26</v>
      </c>
      <c r="F69">
        <v>2002</v>
      </c>
      <c r="G69" t="s">
        <v>153</v>
      </c>
    </row>
    <row r="70" spans="1:7" ht="12.75">
      <c r="A70">
        <v>352</v>
      </c>
      <c r="B70" t="s">
        <v>98</v>
      </c>
      <c r="C70" t="s">
        <v>180</v>
      </c>
      <c r="D70" t="s">
        <v>181</v>
      </c>
      <c r="E70" t="s">
        <v>26</v>
      </c>
      <c r="F70">
        <v>2005</v>
      </c>
      <c r="G70" t="s">
        <v>91</v>
      </c>
    </row>
    <row r="71" spans="1:7" ht="12.75">
      <c r="A71">
        <v>353</v>
      </c>
      <c r="B71" t="s">
        <v>98</v>
      </c>
      <c r="C71" t="s">
        <v>177</v>
      </c>
      <c r="D71" t="s">
        <v>134</v>
      </c>
      <c r="E71" t="s">
        <v>26</v>
      </c>
      <c r="F71">
        <v>2004</v>
      </c>
      <c r="G71" t="s">
        <v>91</v>
      </c>
    </row>
    <row r="75" spans="1:17" ht="12.75">
      <c r="A75" t="s">
        <v>71</v>
      </c>
      <c r="B75" t="s">
        <v>72</v>
      </c>
      <c r="C75" t="s">
        <v>64</v>
      </c>
      <c r="D75" t="s">
        <v>73</v>
      </c>
      <c r="E75" t="s">
        <v>74</v>
      </c>
      <c r="F75" t="s">
        <v>75</v>
      </c>
      <c r="G75" t="s">
        <v>76</v>
      </c>
      <c r="H75" t="s">
        <v>77</v>
      </c>
      <c r="I75" t="s">
        <v>78</v>
      </c>
      <c r="J75" t="s">
        <v>79</v>
      </c>
      <c r="K75" t="s">
        <v>80</v>
      </c>
      <c r="L75" t="s">
        <v>81</v>
      </c>
      <c r="M75" t="s">
        <v>82</v>
      </c>
      <c r="N75" t="s">
        <v>83</v>
      </c>
      <c r="O75" t="s">
        <v>84</v>
      </c>
      <c r="P75" t="s">
        <v>85</v>
      </c>
      <c r="Q75" t="s">
        <v>86</v>
      </c>
    </row>
    <row r="76" spans="1:7" ht="12.75">
      <c r="A76">
        <v>354</v>
      </c>
      <c r="B76" t="s">
        <v>87</v>
      </c>
      <c r="C76" t="s">
        <v>182</v>
      </c>
      <c r="D76" t="s">
        <v>183</v>
      </c>
      <c r="E76" t="s">
        <v>34</v>
      </c>
      <c r="F76">
        <v>2000</v>
      </c>
      <c r="G76" t="s">
        <v>184</v>
      </c>
    </row>
    <row r="77" spans="1:7" ht="12.75">
      <c r="A77">
        <v>355</v>
      </c>
      <c r="B77" t="s">
        <v>87</v>
      </c>
      <c r="C77" t="s">
        <v>185</v>
      </c>
      <c r="D77" t="s">
        <v>89</v>
      </c>
      <c r="E77" t="s">
        <v>34</v>
      </c>
      <c r="F77">
        <v>2001</v>
      </c>
      <c r="G77" t="s">
        <v>147</v>
      </c>
    </row>
    <row r="78" spans="1:7" ht="12.75">
      <c r="A78">
        <v>356</v>
      </c>
      <c r="B78" t="s">
        <v>149</v>
      </c>
      <c r="C78" t="s">
        <v>186</v>
      </c>
      <c r="D78" t="s">
        <v>172</v>
      </c>
      <c r="E78" t="s">
        <v>34</v>
      </c>
      <c r="F78">
        <v>1999</v>
      </c>
      <c r="G78" t="s">
        <v>143</v>
      </c>
    </row>
    <row r="79" spans="1:7" ht="12.75">
      <c r="A79">
        <v>357</v>
      </c>
      <c r="B79" t="s">
        <v>98</v>
      </c>
      <c r="C79" t="s">
        <v>187</v>
      </c>
      <c r="D79" t="s">
        <v>188</v>
      </c>
      <c r="E79" t="s">
        <v>34</v>
      </c>
      <c r="F79">
        <v>2006</v>
      </c>
      <c r="G79" t="s">
        <v>91</v>
      </c>
    </row>
    <row r="80" spans="1:7" ht="12.75">
      <c r="A80">
        <v>358</v>
      </c>
      <c r="B80" t="s">
        <v>160</v>
      </c>
      <c r="C80" t="s">
        <v>189</v>
      </c>
      <c r="D80" t="s">
        <v>137</v>
      </c>
      <c r="E80" t="s">
        <v>34</v>
      </c>
      <c r="F80">
        <v>2001</v>
      </c>
      <c r="G80" t="s">
        <v>184</v>
      </c>
    </row>
    <row r="81" spans="1:7" ht="12.75">
      <c r="A81">
        <v>359</v>
      </c>
      <c r="B81" t="s">
        <v>160</v>
      </c>
      <c r="C81" t="s">
        <v>190</v>
      </c>
      <c r="D81" t="s">
        <v>191</v>
      </c>
      <c r="E81" t="s">
        <v>34</v>
      </c>
      <c r="F81">
        <v>2001</v>
      </c>
      <c r="G81" t="s">
        <v>147</v>
      </c>
    </row>
    <row r="82" spans="1:7" ht="12.75">
      <c r="A82">
        <v>360</v>
      </c>
      <c r="B82" t="s">
        <v>160</v>
      </c>
      <c r="C82" t="s">
        <v>192</v>
      </c>
      <c r="D82" t="s">
        <v>193</v>
      </c>
      <c r="E82" t="s">
        <v>34</v>
      </c>
      <c r="F82">
        <v>2000</v>
      </c>
      <c r="G82" t="s">
        <v>147</v>
      </c>
    </row>
    <row r="83" spans="1:7" ht="12.75">
      <c r="A83">
        <v>361</v>
      </c>
      <c r="B83" t="s">
        <v>160</v>
      </c>
      <c r="C83" t="s">
        <v>194</v>
      </c>
      <c r="D83" t="s">
        <v>132</v>
      </c>
      <c r="E83" t="s">
        <v>34</v>
      </c>
      <c r="F83">
        <v>2001</v>
      </c>
      <c r="G83" t="s">
        <v>147</v>
      </c>
    </row>
    <row r="89" spans="1:17" ht="12.75">
      <c r="A89" t="s">
        <v>71</v>
      </c>
      <c r="B89" t="s">
        <v>72</v>
      </c>
      <c r="C89" t="s">
        <v>64</v>
      </c>
      <c r="D89" t="s">
        <v>73</v>
      </c>
      <c r="E89" t="s">
        <v>74</v>
      </c>
      <c r="F89" t="s">
        <v>75</v>
      </c>
      <c r="G89" t="s">
        <v>76</v>
      </c>
      <c r="H89" t="s">
        <v>77</v>
      </c>
      <c r="I89" t="s">
        <v>78</v>
      </c>
      <c r="J89" t="s">
        <v>79</v>
      </c>
      <c r="K89" t="s">
        <v>80</v>
      </c>
      <c r="L89" t="s">
        <v>81</v>
      </c>
      <c r="M89" t="s">
        <v>82</v>
      </c>
      <c r="N89" t="s">
        <v>83</v>
      </c>
      <c r="O89" t="s">
        <v>84</v>
      </c>
      <c r="P89" t="s">
        <v>85</v>
      </c>
      <c r="Q89" t="s">
        <v>86</v>
      </c>
    </row>
    <row r="90" spans="1:11" ht="12.75">
      <c r="A90">
        <v>369</v>
      </c>
      <c r="B90" t="s">
        <v>111</v>
      </c>
      <c r="C90" t="s">
        <v>233</v>
      </c>
      <c r="D90" t="s">
        <v>234</v>
      </c>
      <c r="E90" t="s">
        <v>35</v>
      </c>
      <c r="F90">
        <v>2003</v>
      </c>
      <c r="G90" t="s">
        <v>153</v>
      </c>
      <c r="K90" s="72">
        <v>0.5118055555555555</v>
      </c>
    </row>
    <row r="91" spans="1:11" ht="12.75">
      <c r="A91">
        <v>370</v>
      </c>
      <c r="B91" t="s">
        <v>92</v>
      </c>
      <c r="C91" t="s">
        <v>221</v>
      </c>
      <c r="D91" t="s">
        <v>172</v>
      </c>
      <c r="E91" t="s">
        <v>35</v>
      </c>
      <c r="F91">
        <v>2004</v>
      </c>
      <c r="G91" t="s">
        <v>158</v>
      </c>
      <c r="K91" s="72">
        <v>0.5263888888888889</v>
      </c>
    </row>
    <row r="92" spans="1:11" ht="12.75">
      <c r="A92">
        <v>371</v>
      </c>
      <c r="B92" t="s">
        <v>92</v>
      </c>
      <c r="C92" t="s">
        <v>222</v>
      </c>
      <c r="D92" t="s">
        <v>145</v>
      </c>
      <c r="E92" t="s">
        <v>35</v>
      </c>
      <c r="F92">
        <v>2005</v>
      </c>
      <c r="G92" t="s">
        <v>91</v>
      </c>
      <c r="K92" s="72">
        <v>0.5270833333333333</v>
      </c>
    </row>
    <row r="93" spans="1:11" ht="12.75">
      <c r="A93">
        <v>372</v>
      </c>
      <c r="B93" t="s">
        <v>92</v>
      </c>
      <c r="C93" t="s">
        <v>235</v>
      </c>
      <c r="D93" t="s">
        <v>125</v>
      </c>
      <c r="E93" t="s">
        <v>35</v>
      </c>
      <c r="F93">
        <v>2006</v>
      </c>
      <c r="G93" t="s">
        <v>91</v>
      </c>
      <c r="K93" s="72">
        <v>0.5159722222222222</v>
      </c>
    </row>
    <row r="94" spans="1:11" ht="12.75">
      <c r="A94">
        <v>373</v>
      </c>
      <c r="B94" t="s">
        <v>92</v>
      </c>
      <c r="C94" t="s">
        <v>236</v>
      </c>
      <c r="D94" t="s">
        <v>171</v>
      </c>
      <c r="E94" t="s">
        <v>35</v>
      </c>
      <c r="F94">
        <v>2004</v>
      </c>
      <c r="G94" t="s">
        <v>91</v>
      </c>
      <c r="K94" s="72">
        <v>0.5298611111111111</v>
      </c>
    </row>
    <row r="95" spans="1:11" ht="12.75">
      <c r="A95">
        <v>374</v>
      </c>
      <c r="B95" t="s">
        <v>92</v>
      </c>
      <c r="C95" t="s">
        <v>224</v>
      </c>
      <c r="D95" t="s">
        <v>225</v>
      </c>
      <c r="E95" t="s">
        <v>35</v>
      </c>
      <c r="F95">
        <v>2006</v>
      </c>
      <c r="G95" t="s">
        <v>91</v>
      </c>
      <c r="K95" s="72">
        <v>0.5319444444444444</v>
      </c>
    </row>
    <row r="96" spans="1:11" ht="12.75">
      <c r="A96">
        <v>375</v>
      </c>
      <c r="B96" t="s">
        <v>128</v>
      </c>
      <c r="C96" t="s">
        <v>229</v>
      </c>
      <c r="D96" t="s">
        <v>230</v>
      </c>
      <c r="E96" t="s">
        <v>35</v>
      </c>
      <c r="F96">
        <v>2002</v>
      </c>
      <c r="G96" t="s">
        <v>147</v>
      </c>
      <c r="K96" s="72">
        <v>0.5048611111111111</v>
      </c>
    </row>
    <row r="97" spans="1:11" ht="12.75">
      <c r="A97">
        <v>376</v>
      </c>
      <c r="B97" t="s">
        <v>128</v>
      </c>
      <c r="C97" t="s">
        <v>226</v>
      </c>
      <c r="D97" t="s">
        <v>188</v>
      </c>
      <c r="E97" t="s">
        <v>35</v>
      </c>
      <c r="F97">
        <v>2003</v>
      </c>
      <c r="G97" t="s">
        <v>91</v>
      </c>
      <c r="K97" s="72">
        <v>0.5027777777777778</v>
      </c>
    </row>
    <row r="98" spans="1:11" ht="12.75">
      <c r="A98">
        <v>377</v>
      </c>
      <c r="B98" t="s">
        <v>128</v>
      </c>
      <c r="C98" t="s">
        <v>237</v>
      </c>
      <c r="D98" t="s">
        <v>209</v>
      </c>
      <c r="E98" t="s">
        <v>35</v>
      </c>
      <c r="F98">
        <v>2003</v>
      </c>
      <c r="G98" t="s">
        <v>91</v>
      </c>
      <c r="K98" s="72">
        <v>0.5041666666666667</v>
      </c>
    </row>
    <row r="99" spans="1:11" ht="12.75">
      <c r="A99">
        <v>378</v>
      </c>
      <c r="B99" t="s">
        <v>128</v>
      </c>
      <c r="C99" t="s">
        <v>207</v>
      </c>
      <c r="D99" t="s">
        <v>231</v>
      </c>
      <c r="E99" t="s">
        <v>35</v>
      </c>
      <c r="F99">
        <v>2003</v>
      </c>
      <c r="G99" t="s">
        <v>91</v>
      </c>
      <c r="K99" s="72">
        <v>0.5069444444444444</v>
      </c>
    </row>
    <row r="100" spans="1:11" ht="12.75">
      <c r="A100">
        <v>379</v>
      </c>
      <c r="B100" t="s">
        <v>98</v>
      </c>
      <c r="C100" t="s">
        <v>201</v>
      </c>
      <c r="D100" t="s">
        <v>202</v>
      </c>
      <c r="E100" t="s">
        <v>35</v>
      </c>
      <c r="F100">
        <v>2004</v>
      </c>
      <c r="G100" t="s">
        <v>158</v>
      </c>
      <c r="K100" s="72">
        <v>0.5104166666666666</v>
      </c>
    </row>
    <row r="101" spans="1:11" ht="12.75">
      <c r="A101">
        <v>380</v>
      </c>
      <c r="B101" t="s">
        <v>98</v>
      </c>
      <c r="C101" t="s">
        <v>208</v>
      </c>
      <c r="D101" t="s">
        <v>209</v>
      </c>
      <c r="E101" t="s">
        <v>35</v>
      </c>
      <c r="F101">
        <v>2006</v>
      </c>
      <c r="G101" t="s">
        <v>91</v>
      </c>
      <c r="K101" s="72">
        <v>0.5131944444444444</v>
      </c>
    </row>
    <row r="102" spans="1:11" ht="12.75">
      <c r="A102">
        <v>381</v>
      </c>
      <c r="B102" t="s">
        <v>98</v>
      </c>
      <c r="C102" t="s">
        <v>203</v>
      </c>
      <c r="D102" t="s">
        <v>204</v>
      </c>
      <c r="E102" t="s">
        <v>35</v>
      </c>
      <c r="F102">
        <v>2004</v>
      </c>
      <c r="G102" t="s">
        <v>91</v>
      </c>
      <c r="K102" s="72">
        <v>0.5111111111111112</v>
      </c>
    </row>
    <row r="103" spans="1:11" ht="12.75">
      <c r="A103">
        <v>382</v>
      </c>
      <c r="B103" t="s">
        <v>98</v>
      </c>
      <c r="C103" t="s">
        <v>207</v>
      </c>
      <c r="D103" t="s">
        <v>152</v>
      </c>
      <c r="E103" t="s">
        <v>35</v>
      </c>
      <c r="F103">
        <v>2005</v>
      </c>
      <c r="G103" t="s">
        <v>91</v>
      </c>
      <c r="K103" s="72">
        <v>0.5125000000000001</v>
      </c>
    </row>
    <row r="104" spans="1:11" ht="12.75">
      <c r="A104">
        <v>383</v>
      </c>
      <c r="B104" t="s">
        <v>98</v>
      </c>
      <c r="C104" t="s">
        <v>212</v>
      </c>
      <c r="D104" t="s">
        <v>106</v>
      </c>
      <c r="E104" t="s">
        <v>35</v>
      </c>
      <c r="F104">
        <v>2005</v>
      </c>
      <c r="G104" t="s">
        <v>91</v>
      </c>
      <c r="K104" s="72">
        <v>0.5152777777777778</v>
      </c>
    </row>
    <row r="105" spans="1:11" ht="12.75">
      <c r="A105">
        <v>384</v>
      </c>
      <c r="B105" t="s">
        <v>98</v>
      </c>
      <c r="C105" t="s">
        <v>210</v>
      </c>
      <c r="D105" t="s">
        <v>211</v>
      </c>
      <c r="E105" t="s">
        <v>35</v>
      </c>
      <c r="F105">
        <v>2005</v>
      </c>
      <c r="G105" t="s">
        <v>91</v>
      </c>
      <c r="K105" s="72">
        <v>0.513888888888889</v>
      </c>
    </row>
    <row r="106" spans="1:11" ht="12.75">
      <c r="A106">
        <v>385</v>
      </c>
      <c r="B106" t="s">
        <v>98</v>
      </c>
      <c r="C106" t="s">
        <v>216</v>
      </c>
      <c r="D106" t="s">
        <v>199</v>
      </c>
      <c r="E106" t="s">
        <v>35</v>
      </c>
      <c r="F106">
        <v>2005</v>
      </c>
      <c r="G106" t="s">
        <v>91</v>
      </c>
      <c r="K106" s="72">
        <v>0.5187499999999999</v>
      </c>
    </row>
    <row r="107" spans="1:11" ht="12.75">
      <c r="A107">
        <v>386</v>
      </c>
      <c r="B107" t="s">
        <v>98</v>
      </c>
      <c r="C107" t="s">
        <v>238</v>
      </c>
      <c r="D107" t="s">
        <v>100</v>
      </c>
      <c r="E107" t="s">
        <v>35</v>
      </c>
      <c r="F107">
        <v>2003</v>
      </c>
      <c r="G107" t="s">
        <v>158</v>
      </c>
      <c r="K107" s="72">
        <v>0.5145833333333333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ККДЮЦ "Центр туризма"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Марьяна</dc:creator>
  <cp:keywords/>
  <dc:description/>
  <cp:lastModifiedBy>Евгения</cp:lastModifiedBy>
  <cp:lastPrinted>2015-10-19T03:38:00Z</cp:lastPrinted>
  <dcterms:created xsi:type="dcterms:W3CDTF">2007-06-19T09:29:56Z</dcterms:created>
  <dcterms:modified xsi:type="dcterms:W3CDTF">2015-10-19T03:41:14Z</dcterms:modified>
  <cp:category/>
  <cp:version/>
  <cp:contentType/>
  <cp:contentStatus/>
</cp:coreProperties>
</file>